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mgov-my.sharepoint.com/personal/leo_lucero_srca_nm_gov/Documents/Desktop/"/>
    </mc:Choice>
  </mc:AlternateContent>
  <xr:revisionPtr revIDLastSave="0" documentId="8_{0F7207A8-E869-41D4-B1A9-B8284F79C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 Input Form" sheetId="2" r:id="rId1"/>
    <sheet name="Data" sheetId="3" state="hidden" r:id="rId2"/>
    <sheet name="Final_Import_Form" sheetId="1" r:id="rId3"/>
    <sheet name="Examples of Storage Forms" sheetId="5" r:id="rId4"/>
  </sheets>
  <definedNames>
    <definedName name="Agency">'General Input Form'!$T$2:$T$321</definedName>
    <definedName name="Agency_Name">'General Input Form'!$B$5+'General Input Form'!$T$2:$T$321</definedName>
    <definedName name="Record_Center" localSheetId="0">'General Input Form'!$T$1:$T$2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3" i="2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B36" i="2"/>
  <c r="B35" i="2"/>
  <c r="B34" i="2"/>
  <c r="B33" i="2"/>
  <c r="B32" i="2"/>
  <c r="B31" i="2"/>
  <c r="B30" i="2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B20" i="2"/>
  <c r="Y5" i="1" s="1"/>
  <c r="X501" i="1"/>
  <c r="W501" i="1"/>
  <c r="V501" i="1"/>
  <c r="X500" i="1"/>
  <c r="W500" i="1"/>
  <c r="V500" i="1"/>
  <c r="X499" i="1"/>
  <c r="W499" i="1"/>
  <c r="V499" i="1"/>
  <c r="X498" i="1"/>
  <c r="W498" i="1"/>
  <c r="V498" i="1"/>
  <c r="X497" i="1"/>
  <c r="W497" i="1"/>
  <c r="V497" i="1"/>
  <c r="X496" i="1"/>
  <c r="W496" i="1"/>
  <c r="V496" i="1"/>
  <c r="X495" i="1"/>
  <c r="W495" i="1"/>
  <c r="V495" i="1"/>
  <c r="X494" i="1"/>
  <c r="W494" i="1"/>
  <c r="V494" i="1"/>
  <c r="X493" i="1"/>
  <c r="W493" i="1"/>
  <c r="V493" i="1"/>
  <c r="X492" i="1"/>
  <c r="W492" i="1"/>
  <c r="V492" i="1"/>
  <c r="X491" i="1"/>
  <c r="W491" i="1"/>
  <c r="V491" i="1"/>
  <c r="X490" i="1"/>
  <c r="W490" i="1"/>
  <c r="V490" i="1"/>
  <c r="X489" i="1"/>
  <c r="W489" i="1"/>
  <c r="V489" i="1"/>
  <c r="X488" i="1"/>
  <c r="W488" i="1"/>
  <c r="V488" i="1"/>
  <c r="X487" i="1"/>
  <c r="W487" i="1"/>
  <c r="V487" i="1"/>
  <c r="X486" i="1"/>
  <c r="W486" i="1"/>
  <c r="V486" i="1"/>
  <c r="X485" i="1"/>
  <c r="W485" i="1"/>
  <c r="V485" i="1"/>
  <c r="X484" i="1"/>
  <c r="W484" i="1"/>
  <c r="V484" i="1"/>
  <c r="X483" i="1"/>
  <c r="W483" i="1"/>
  <c r="V483" i="1"/>
  <c r="X482" i="1"/>
  <c r="W482" i="1"/>
  <c r="V482" i="1"/>
  <c r="X481" i="1"/>
  <c r="W481" i="1"/>
  <c r="V481" i="1"/>
  <c r="X480" i="1"/>
  <c r="W480" i="1"/>
  <c r="V480" i="1"/>
  <c r="X479" i="1"/>
  <c r="W479" i="1"/>
  <c r="V479" i="1"/>
  <c r="X478" i="1"/>
  <c r="W478" i="1"/>
  <c r="V478" i="1"/>
  <c r="X477" i="1"/>
  <c r="W477" i="1"/>
  <c r="V477" i="1"/>
  <c r="X476" i="1"/>
  <c r="W476" i="1"/>
  <c r="V476" i="1"/>
  <c r="X475" i="1"/>
  <c r="W475" i="1"/>
  <c r="V475" i="1"/>
  <c r="X474" i="1"/>
  <c r="W474" i="1"/>
  <c r="V474" i="1"/>
  <c r="X473" i="1"/>
  <c r="W473" i="1"/>
  <c r="V473" i="1"/>
  <c r="X472" i="1"/>
  <c r="W472" i="1"/>
  <c r="V472" i="1"/>
  <c r="X471" i="1"/>
  <c r="W471" i="1"/>
  <c r="V471" i="1"/>
  <c r="X470" i="1"/>
  <c r="W470" i="1"/>
  <c r="V470" i="1"/>
  <c r="X469" i="1"/>
  <c r="W469" i="1"/>
  <c r="V469" i="1"/>
  <c r="X468" i="1"/>
  <c r="W468" i="1"/>
  <c r="V468" i="1"/>
  <c r="X467" i="1"/>
  <c r="W467" i="1"/>
  <c r="V467" i="1"/>
  <c r="X466" i="1"/>
  <c r="W466" i="1"/>
  <c r="V466" i="1"/>
  <c r="X465" i="1"/>
  <c r="W465" i="1"/>
  <c r="V465" i="1"/>
  <c r="X464" i="1"/>
  <c r="W464" i="1"/>
  <c r="V464" i="1"/>
  <c r="X463" i="1"/>
  <c r="W463" i="1"/>
  <c r="V463" i="1"/>
  <c r="X462" i="1"/>
  <c r="W462" i="1"/>
  <c r="V462" i="1"/>
  <c r="X461" i="1"/>
  <c r="W461" i="1"/>
  <c r="V461" i="1"/>
  <c r="X460" i="1"/>
  <c r="W460" i="1"/>
  <c r="V460" i="1"/>
  <c r="X459" i="1"/>
  <c r="W459" i="1"/>
  <c r="V459" i="1"/>
  <c r="X458" i="1"/>
  <c r="W458" i="1"/>
  <c r="V458" i="1"/>
  <c r="X457" i="1"/>
  <c r="W457" i="1"/>
  <c r="V457" i="1"/>
  <c r="X456" i="1"/>
  <c r="W456" i="1"/>
  <c r="V456" i="1"/>
  <c r="X455" i="1"/>
  <c r="W455" i="1"/>
  <c r="V455" i="1"/>
  <c r="X454" i="1"/>
  <c r="W454" i="1"/>
  <c r="V454" i="1"/>
  <c r="X453" i="1"/>
  <c r="W453" i="1"/>
  <c r="V453" i="1"/>
  <c r="X452" i="1"/>
  <c r="W452" i="1"/>
  <c r="V452" i="1"/>
  <c r="X451" i="1"/>
  <c r="W451" i="1"/>
  <c r="V451" i="1"/>
  <c r="X450" i="1"/>
  <c r="W450" i="1"/>
  <c r="V450" i="1"/>
  <c r="X449" i="1"/>
  <c r="W449" i="1"/>
  <c r="V449" i="1"/>
  <c r="X448" i="1"/>
  <c r="W448" i="1"/>
  <c r="V448" i="1"/>
  <c r="X447" i="1"/>
  <c r="W447" i="1"/>
  <c r="V447" i="1"/>
  <c r="X446" i="1"/>
  <c r="W446" i="1"/>
  <c r="V446" i="1"/>
  <c r="X445" i="1"/>
  <c r="W445" i="1"/>
  <c r="V445" i="1"/>
  <c r="X444" i="1"/>
  <c r="W444" i="1"/>
  <c r="V444" i="1"/>
  <c r="X443" i="1"/>
  <c r="W443" i="1"/>
  <c r="V443" i="1"/>
  <c r="X442" i="1"/>
  <c r="W442" i="1"/>
  <c r="V442" i="1"/>
  <c r="X441" i="1"/>
  <c r="W441" i="1"/>
  <c r="V441" i="1"/>
  <c r="X440" i="1"/>
  <c r="W440" i="1"/>
  <c r="V440" i="1"/>
  <c r="X439" i="1"/>
  <c r="W439" i="1"/>
  <c r="V439" i="1"/>
  <c r="X438" i="1"/>
  <c r="W438" i="1"/>
  <c r="V438" i="1"/>
  <c r="X437" i="1"/>
  <c r="W437" i="1"/>
  <c r="V437" i="1"/>
  <c r="X436" i="1"/>
  <c r="W436" i="1"/>
  <c r="V436" i="1"/>
  <c r="X435" i="1"/>
  <c r="W435" i="1"/>
  <c r="V435" i="1"/>
  <c r="X434" i="1"/>
  <c r="W434" i="1"/>
  <c r="V434" i="1"/>
  <c r="X433" i="1"/>
  <c r="W433" i="1"/>
  <c r="V433" i="1"/>
  <c r="X432" i="1"/>
  <c r="W432" i="1"/>
  <c r="V432" i="1"/>
  <c r="X431" i="1"/>
  <c r="W431" i="1"/>
  <c r="V431" i="1"/>
  <c r="X430" i="1"/>
  <c r="W430" i="1"/>
  <c r="V430" i="1"/>
  <c r="X429" i="1"/>
  <c r="W429" i="1"/>
  <c r="V429" i="1"/>
  <c r="X428" i="1"/>
  <c r="W428" i="1"/>
  <c r="V428" i="1"/>
  <c r="X427" i="1"/>
  <c r="W427" i="1"/>
  <c r="V427" i="1"/>
  <c r="X426" i="1"/>
  <c r="W426" i="1"/>
  <c r="V426" i="1"/>
  <c r="X425" i="1"/>
  <c r="W425" i="1"/>
  <c r="V425" i="1"/>
  <c r="X424" i="1"/>
  <c r="W424" i="1"/>
  <c r="V424" i="1"/>
  <c r="X423" i="1"/>
  <c r="W423" i="1"/>
  <c r="V423" i="1"/>
  <c r="X422" i="1"/>
  <c r="W422" i="1"/>
  <c r="V422" i="1"/>
  <c r="X421" i="1"/>
  <c r="W421" i="1"/>
  <c r="V421" i="1"/>
  <c r="X420" i="1"/>
  <c r="W420" i="1"/>
  <c r="V420" i="1"/>
  <c r="X419" i="1"/>
  <c r="W419" i="1"/>
  <c r="V419" i="1"/>
  <c r="X418" i="1"/>
  <c r="W418" i="1"/>
  <c r="V418" i="1"/>
  <c r="X417" i="1"/>
  <c r="W417" i="1"/>
  <c r="V417" i="1"/>
  <c r="X416" i="1"/>
  <c r="W416" i="1"/>
  <c r="V416" i="1"/>
  <c r="X415" i="1"/>
  <c r="W415" i="1"/>
  <c r="V415" i="1"/>
  <c r="X414" i="1"/>
  <c r="W414" i="1"/>
  <c r="V414" i="1"/>
  <c r="X413" i="1"/>
  <c r="W413" i="1"/>
  <c r="V413" i="1"/>
  <c r="X412" i="1"/>
  <c r="W412" i="1"/>
  <c r="V412" i="1"/>
  <c r="X411" i="1"/>
  <c r="W411" i="1"/>
  <c r="V411" i="1"/>
  <c r="X410" i="1"/>
  <c r="W410" i="1"/>
  <c r="V410" i="1"/>
  <c r="X409" i="1"/>
  <c r="W409" i="1"/>
  <c r="V409" i="1"/>
  <c r="X408" i="1"/>
  <c r="W408" i="1"/>
  <c r="V408" i="1"/>
  <c r="X407" i="1"/>
  <c r="W407" i="1"/>
  <c r="V407" i="1"/>
  <c r="X406" i="1"/>
  <c r="W406" i="1"/>
  <c r="V406" i="1"/>
  <c r="X405" i="1"/>
  <c r="W405" i="1"/>
  <c r="V405" i="1"/>
  <c r="X404" i="1"/>
  <c r="W404" i="1"/>
  <c r="V404" i="1"/>
  <c r="X403" i="1"/>
  <c r="W403" i="1"/>
  <c r="V403" i="1"/>
  <c r="X402" i="1"/>
  <c r="W402" i="1"/>
  <c r="V402" i="1"/>
  <c r="X401" i="1"/>
  <c r="W401" i="1"/>
  <c r="V401" i="1"/>
  <c r="X400" i="1"/>
  <c r="W400" i="1"/>
  <c r="V400" i="1"/>
  <c r="X399" i="1"/>
  <c r="W399" i="1"/>
  <c r="V399" i="1"/>
  <c r="X398" i="1"/>
  <c r="W398" i="1"/>
  <c r="V398" i="1"/>
  <c r="X397" i="1"/>
  <c r="W397" i="1"/>
  <c r="V397" i="1"/>
  <c r="X396" i="1"/>
  <c r="W396" i="1"/>
  <c r="V396" i="1"/>
  <c r="X395" i="1"/>
  <c r="W395" i="1"/>
  <c r="V395" i="1"/>
  <c r="X394" i="1"/>
  <c r="W394" i="1"/>
  <c r="V394" i="1"/>
  <c r="X393" i="1"/>
  <c r="W393" i="1"/>
  <c r="V393" i="1"/>
  <c r="X392" i="1"/>
  <c r="W392" i="1"/>
  <c r="V392" i="1"/>
  <c r="X391" i="1"/>
  <c r="W391" i="1"/>
  <c r="V391" i="1"/>
  <c r="X390" i="1"/>
  <c r="W390" i="1"/>
  <c r="V390" i="1"/>
  <c r="X389" i="1"/>
  <c r="W389" i="1"/>
  <c r="V389" i="1"/>
  <c r="X388" i="1"/>
  <c r="W388" i="1"/>
  <c r="V388" i="1"/>
  <c r="X387" i="1"/>
  <c r="W387" i="1"/>
  <c r="V387" i="1"/>
  <c r="X386" i="1"/>
  <c r="W386" i="1"/>
  <c r="V386" i="1"/>
  <c r="X385" i="1"/>
  <c r="W385" i="1"/>
  <c r="V385" i="1"/>
  <c r="X384" i="1"/>
  <c r="W384" i="1"/>
  <c r="V384" i="1"/>
  <c r="X383" i="1"/>
  <c r="W383" i="1"/>
  <c r="V383" i="1"/>
  <c r="X382" i="1"/>
  <c r="W382" i="1"/>
  <c r="V382" i="1"/>
  <c r="X381" i="1"/>
  <c r="W381" i="1"/>
  <c r="V381" i="1"/>
  <c r="X380" i="1"/>
  <c r="W380" i="1"/>
  <c r="V380" i="1"/>
  <c r="X379" i="1"/>
  <c r="W379" i="1"/>
  <c r="V379" i="1"/>
  <c r="X378" i="1"/>
  <c r="W378" i="1"/>
  <c r="V378" i="1"/>
  <c r="X377" i="1"/>
  <c r="W377" i="1"/>
  <c r="V377" i="1"/>
  <c r="X376" i="1"/>
  <c r="W376" i="1"/>
  <c r="V376" i="1"/>
  <c r="X375" i="1"/>
  <c r="W375" i="1"/>
  <c r="V375" i="1"/>
  <c r="X374" i="1"/>
  <c r="W374" i="1"/>
  <c r="V374" i="1"/>
  <c r="X373" i="1"/>
  <c r="W373" i="1"/>
  <c r="V373" i="1"/>
  <c r="X372" i="1"/>
  <c r="W372" i="1"/>
  <c r="V372" i="1"/>
  <c r="X371" i="1"/>
  <c r="W371" i="1"/>
  <c r="V371" i="1"/>
  <c r="X370" i="1"/>
  <c r="W370" i="1"/>
  <c r="V370" i="1"/>
  <c r="X369" i="1"/>
  <c r="W369" i="1"/>
  <c r="V369" i="1"/>
  <c r="X368" i="1"/>
  <c r="W368" i="1"/>
  <c r="V368" i="1"/>
  <c r="X367" i="1"/>
  <c r="W367" i="1"/>
  <c r="V367" i="1"/>
  <c r="X366" i="1"/>
  <c r="W366" i="1"/>
  <c r="V366" i="1"/>
  <c r="X365" i="1"/>
  <c r="W365" i="1"/>
  <c r="V365" i="1"/>
  <c r="X364" i="1"/>
  <c r="W364" i="1"/>
  <c r="V364" i="1"/>
  <c r="X363" i="1"/>
  <c r="W363" i="1"/>
  <c r="V363" i="1"/>
  <c r="X362" i="1"/>
  <c r="W362" i="1"/>
  <c r="V362" i="1"/>
  <c r="X361" i="1"/>
  <c r="W361" i="1"/>
  <c r="V361" i="1"/>
  <c r="X360" i="1"/>
  <c r="W360" i="1"/>
  <c r="V360" i="1"/>
  <c r="X359" i="1"/>
  <c r="W359" i="1"/>
  <c r="V359" i="1"/>
  <c r="X358" i="1"/>
  <c r="W358" i="1"/>
  <c r="V358" i="1"/>
  <c r="X357" i="1"/>
  <c r="W357" i="1"/>
  <c r="V357" i="1"/>
  <c r="X356" i="1"/>
  <c r="W356" i="1"/>
  <c r="V356" i="1"/>
  <c r="X355" i="1"/>
  <c r="W355" i="1"/>
  <c r="V355" i="1"/>
  <c r="X354" i="1"/>
  <c r="W354" i="1"/>
  <c r="V354" i="1"/>
  <c r="X353" i="1"/>
  <c r="W353" i="1"/>
  <c r="V353" i="1"/>
  <c r="X352" i="1"/>
  <c r="W352" i="1"/>
  <c r="V352" i="1"/>
  <c r="X351" i="1"/>
  <c r="W351" i="1"/>
  <c r="V351" i="1"/>
  <c r="X350" i="1"/>
  <c r="W350" i="1"/>
  <c r="V350" i="1"/>
  <c r="X349" i="1"/>
  <c r="W349" i="1"/>
  <c r="V349" i="1"/>
  <c r="X348" i="1"/>
  <c r="W348" i="1"/>
  <c r="V348" i="1"/>
  <c r="X347" i="1"/>
  <c r="W347" i="1"/>
  <c r="V347" i="1"/>
  <c r="X346" i="1"/>
  <c r="W346" i="1"/>
  <c r="V346" i="1"/>
  <c r="X345" i="1"/>
  <c r="W345" i="1"/>
  <c r="V345" i="1"/>
  <c r="X344" i="1"/>
  <c r="W344" i="1"/>
  <c r="V344" i="1"/>
  <c r="X343" i="1"/>
  <c r="W343" i="1"/>
  <c r="V343" i="1"/>
  <c r="X342" i="1"/>
  <c r="W342" i="1"/>
  <c r="V342" i="1"/>
  <c r="X341" i="1"/>
  <c r="W341" i="1"/>
  <c r="V341" i="1"/>
  <c r="X340" i="1"/>
  <c r="W340" i="1"/>
  <c r="V340" i="1"/>
  <c r="X339" i="1"/>
  <c r="W339" i="1"/>
  <c r="V339" i="1"/>
  <c r="X338" i="1"/>
  <c r="W338" i="1"/>
  <c r="V338" i="1"/>
  <c r="X337" i="1"/>
  <c r="W337" i="1"/>
  <c r="V337" i="1"/>
  <c r="X336" i="1"/>
  <c r="W336" i="1"/>
  <c r="V336" i="1"/>
  <c r="X335" i="1"/>
  <c r="W335" i="1"/>
  <c r="V335" i="1"/>
  <c r="X334" i="1"/>
  <c r="W334" i="1"/>
  <c r="V334" i="1"/>
  <c r="X333" i="1"/>
  <c r="W333" i="1"/>
  <c r="V333" i="1"/>
  <c r="X332" i="1"/>
  <c r="W332" i="1"/>
  <c r="V332" i="1"/>
  <c r="X331" i="1"/>
  <c r="W331" i="1"/>
  <c r="V331" i="1"/>
  <c r="X330" i="1"/>
  <c r="W330" i="1"/>
  <c r="V330" i="1"/>
  <c r="X329" i="1"/>
  <c r="W329" i="1"/>
  <c r="V329" i="1"/>
  <c r="X328" i="1"/>
  <c r="W328" i="1"/>
  <c r="V328" i="1"/>
  <c r="X327" i="1"/>
  <c r="W327" i="1"/>
  <c r="V327" i="1"/>
  <c r="X326" i="1"/>
  <c r="W326" i="1"/>
  <c r="V326" i="1"/>
  <c r="X325" i="1"/>
  <c r="W325" i="1"/>
  <c r="V325" i="1"/>
  <c r="X324" i="1"/>
  <c r="W324" i="1"/>
  <c r="V324" i="1"/>
  <c r="X323" i="1"/>
  <c r="W323" i="1"/>
  <c r="V323" i="1"/>
  <c r="X322" i="1"/>
  <c r="W322" i="1"/>
  <c r="V322" i="1"/>
  <c r="X321" i="1"/>
  <c r="W321" i="1"/>
  <c r="V321" i="1"/>
  <c r="X320" i="1"/>
  <c r="W320" i="1"/>
  <c r="V320" i="1"/>
  <c r="X319" i="1"/>
  <c r="W319" i="1"/>
  <c r="V319" i="1"/>
  <c r="X318" i="1"/>
  <c r="W318" i="1"/>
  <c r="V318" i="1"/>
  <c r="X317" i="1"/>
  <c r="W317" i="1"/>
  <c r="V317" i="1"/>
  <c r="X316" i="1"/>
  <c r="W316" i="1"/>
  <c r="V316" i="1"/>
  <c r="X315" i="1"/>
  <c r="W315" i="1"/>
  <c r="V315" i="1"/>
  <c r="X314" i="1"/>
  <c r="W314" i="1"/>
  <c r="V314" i="1"/>
  <c r="X313" i="1"/>
  <c r="W313" i="1"/>
  <c r="V313" i="1"/>
  <c r="X312" i="1"/>
  <c r="W312" i="1"/>
  <c r="V312" i="1"/>
  <c r="X311" i="1"/>
  <c r="W311" i="1"/>
  <c r="V311" i="1"/>
  <c r="X310" i="1"/>
  <c r="W310" i="1"/>
  <c r="V310" i="1"/>
  <c r="X309" i="1"/>
  <c r="W309" i="1"/>
  <c r="V309" i="1"/>
  <c r="X308" i="1"/>
  <c r="W308" i="1"/>
  <c r="V308" i="1"/>
  <c r="X307" i="1"/>
  <c r="W307" i="1"/>
  <c r="V307" i="1"/>
  <c r="X306" i="1"/>
  <c r="W306" i="1"/>
  <c r="V306" i="1"/>
  <c r="X305" i="1"/>
  <c r="W305" i="1"/>
  <c r="V305" i="1"/>
  <c r="X304" i="1"/>
  <c r="W304" i="1"/>
  <c r="V304" i="1"/>
  <c r="X303" i="1"/>
  <c r="W303" i="1"/>
  <c r="V303" i="1"/>
  <c r="X302" i="1"/>
  <c r="W302" i="1"/>
  <c r="V302" i="1"/>
  <c r="X301" i="1"/>
  <c r="W301" i="1"/>
  <c r="V301" i="1"/>
  <c r="X300" i="1"/>
  <c r="W300" i="1"/>
  <c r="V300" i="1"/>
  <c r="X299" i="1"/>
  <c r="W299" i="1"/>
  <c r="V299" i="1"/>
  <c r="X298" i="1"/>
  <c r="W298" i="1"/>
  <c r="V298" i="1"/>
  <c r="X297" i="1"/>
  <c r="W297" i="1"/>
  <c r="V297" i="1"/>
  <c r="X296" i="1"/>
  <c r="W296" i="1"/>
  <c r="V296" i="1"/>
  <c r="X295" i="1"/>
  <c r="W295" i="1"/>
  <c r="V295" i="1"/>
  <c r="X294" i="1"/>
  <c r="W294" i="1"/>
  <c r="V294" i="1"/>
  <c r="X293" i="1"/>
  <c r="W293" i="1"/>
  <c r="V293" i="1"/>
  <c r="X292" i="1"/>
  <c r="W292" i="1"/>
  <c r="V292" i="1"/>
  <c r="X291" i="1"/>
  <c r="W291" i="1"/>
  <c r="V291" i="1"/>
  <c r="X290" i="1"/>
  <c r="W290" i="1"/>
  <c r="V290" i="1"/>
  <c r="X289" i="1"/>
  <c r="W289" i="1"/>
  <c r="V289" i="1"/>
  <c r="X288" i="1"/>
  <c r="W288" i="1"/>
  <c r="V288" i="1"/>
  <c r="X287" i="1"/>
  <c r="W287" i="1"/>
  <c r="V287" i="1"/>
  <c r="X286" i="1"/>
  <c r="W286" i="1"/>
  <c r="V286" i="1"/>
  <c r="X285" i="1"/>
  <c r="W285" i="1"/>
  <c r="V285" i="1"/>
  <c r="X284" i="1"/>
  <c r="W284" i="1"/>
  <c r="V284" i="1"/>
  <c r="X283" i="1"/>
  <c r="W283" i="1"/>
  <c r="V283" i="1"/>
  <c r="X282" i="1"/>
  <c r="W282" i="1"/>
  <c r="V282" i="1"/>
  <c r="X281" i="1"/>
  <c r="W281" i="1"/>
  <c r="V281" i="1"/>
  <c r="X280" i="1"/>
  <c r="W280" i="1"/>
  <c r="V280" i="1"/>
  <c r="X279" i="1"/>
  <c r="W279" i="1"/>
  <c r="V279" i="1"/>
  <c r="X278" i="1"/>
  <c r="W278" i="1"/>
  <c r="V278" i="1"/>
  <c r="X277" i="1"/>
  <c r="W277" i="1"/>
  <c r="V277" i="1"/>
  <c r="X276" i="1"/>
  <c r="W276" i="1"/>
  <c r="V276" i="1"/>
  <c r="X275" i="1"/>
  <c r="W275" i="1"/>
  <c r="V275" i="1"/>
  <c r="X274" i="1"/>
  <c r="W274" i="1"/>
  <c r="V274" i="1"/>
  <c r="X273" i="1"/>
  <c r="W273" i="1"/>
  <c r="V273" i="1"/>
  <c r="X272" i="1"/>
  <c r="W272" i="1"/>
  <c r="V272" i="1"/>
  <c r="X271" i="1"/>
  <c r="W271" i="1"/>
  <c r="V271" i="1"/>
  <c r="X270" i="1"/>
  <c r="W270" i="1"/>
  <c r="V270" i="1"/>
  <c r="X269" i="1"/>
  <c r="W269" i="1"/>
  <c r="V269" i="1"/>
  <c r="X268" i="1"/>
  <c r="W268" i="1"/>
  <c r="V268" i="1"/>
  <c r="X267" i="1"/>
  <c r="W267" i="1"/>
  <c r="V267" i="1"/>
  <c r="X266" i="1"/>
  <c r="W266" i="1"/>
  <c r="V266" i="1"/>
  <c r="X265" i="1"/>
  <c r="W265" i="1"/>
  <c r="V265" i="1"/>
  <c r="X264" i="1"/>
  <c r="W264" i="1"/>
  <c r="V264" i="1"/>
  <c r="X263" i="1"/>
  <c r="W263" i="1"/>
  <c r="V263" i="1"/>
  <c r="X262" i="1"/>
  <c r="W262" i="1"/>
  <c r="V262" i="1"/>
  <c r="X261" i="1"/>
  <c r="W261" i="1"/>
  <c r="V261" i="1"/>
  <c r="X260" i="1"/>
  <c r="W260" i="1"/>
  <c r="V260" i="1"/>
  <c r="X259" i="1"/>
  <c r="W259" i="1"/>
  <c r="V259" i="1"/>
  <c r="X258" i="1"/>
  <c r="W258" i="1"/>
  <c r="V258" i="1"/>
  <c r="X257" i="1"/>
  <c r="W257" i="1"/>
  <c r="V257" i="1"/>
  <c r="X256" i="1"/>
  <c r="W256" i="1"/>
  <c r="V256" i="1"/>
  <c r="X255" i="1"/>
  <c r="W255" i="1"/>
  <c r="V255" i="1"/>
  <c r="X254" i="1"/>
  <c r="W254" i="1"/>
  <c r="V254" i="1"/>
  <c r="X253" i="1"/>
  <c r="W253" i="1"/>
  <c r="V253" i="1"/>
  <c r="X252" i="1"/>
  <c r="W252" i="1"/>
  <c r="V252" i="1"/>
  <c r="X251" i="1"/>
  <c r="W251" i="1"/>
  <c r="V251" i="1"/>
  <c r="X250" i="1"/>
  <c r="W250" i="1"/>
  <c r="V250" i="1"/>
  <c r="X249" i="1"/>
  <c r="W249" i="1"/>
  <c r="V249" i="1"/>
  <c r="X248" i="1"/>
  <c r="W248" i="1"/>
  <c r="V248" i="1"/>
  <c r="X247" i="1"/>
  <c r="W247" i="1"/>
  <c r="V247" i="1"/>
  <c r="X246" i="1"/>
  <c r="W246" i="1"/>
  <c r="V246" i="1"/>
  <c r="X245" i="1"/>
  <c r="W245" i="1"/>
  <c r="V245" i="1"/>
  <c r="X244" i="1"/>
  <c r="W244" i="1"/>
  <c r="V244" i="1"/>
  <c r="X243" i="1"/>
  <c r="W243" i="1"/>
  <c r="V243" i="1"/>
  <c r="X242" i="1"/>
  <c r="W242" i="1"/>
  <c r="V242" i="1"/>
  <c r="X241" i="1"/>
  <c r="W241" i="1"/>
  <c r="V241" i="1"/>
  <c r="X240" i="1"/>
  <c r="W240" i="1"/>
  <c r="V240" i="1"/>
  <c r="X239" i="1"/>
  <c r="W239" i="1"/>
  <c r="V239" i="1"/>
  <c r="X238" i="1"/>
  <c r="W238" i="1"/>
  <c r="V238" i="1"/>
  <c r="X237" i="1"/>
  <c r="W237" i="1"/>
  <c r="V237" i="1"/>
  <c r="X236" i="1"/>
  <c r="W236" i="1"/>
  <c r="V236" i="1"/>
  <c r="X235" i="1"/>
  <c r="W235" i="1"/>
  <c r="V235" i="1"/>
  <c r="X234" i="1"/>
  <c r="W234" i="1"/>
  <c r="V234" i="1"/>
  <c r="X233" i="1"/>
  <c r="W233" i="1"/>
  <c r="V233" i="1"/>
  <c r="X232" i="1"/>
  <c r="W232" i="1"/>
  <c r="V232" i="1"/>
  <c r="X231" i="1"/>
  <c r="W231" i="1"/>
  <c r="V231" i="1"/>
  <c r="X230" i="1"/>
  <c r="W230" i="1"/>
  <c r="V230" i="1"/>
  <c r="X229" i="1"/>
  <c r="W229" i="1"/>
  <c r="V229" i="1"/>
  <c r="X228" i="1"/>
  <c r="W228" i="1"/>
  <c r="V228" i="1"/>
  <c r="X227" i="1"/>
  <c r="W227" i="1"/>
  <c r="V227" i="1"/>
  <c r="X226" i="1"/>
  <c r="W226" i="1"/>
  <c r="V226" i="1"/>
  <c r="X225" i="1"/>
  <c r="W225" i="1"/>
  <c r="V225" i="1"/>
  <c r="X224" i="1"/>
  <c r="W224" i="1"/>
  <c r="V224" i="1"/>
  <c r="X223" i="1"/>
  <c r="W223" i="1"/>
  <c r="V223" i="1"/>
  <c r="X222" i="1"/>
  <c r="W222" i="1"/>
  <c r="V222" i="1"/>
  <c r="X221" i="1"/>
  <c r="W221" i="1"/>
  <c r="V221" i="1"/>
  <c r="X220" i="1"/>
  <c r="W220" i="1"/>
  <c r="V220" i="1"/>
  <c r="X219" i="1"/>
  <c r="W219" i="1"/>
  <c r="V219" i="1"/>
  <c r="X218" i="1"/>
  <c r="W218" i="1"/>
  <c r="V218" i="1"/>
  <c r="X217" i="1"/>
  <c r="W217" i="1"/>
  <c r="V217" i="1"/>
  <c r="X216" i="1"/>
  <c r="W216" i="1"/>
  <c r="V216" i="1"/>
  <c r="X215" i="1"/>
  <c r="W215" i="1"/>
  <c r="V215" i="1"/>
  <c r="X214" i="1"/>
  <c r="W214" i="1"/>
  <c r="V214" i="1"/>
  <c r="X213" i="1"/>
  <c r="W213" i="1"/>
  <c r="V213" i="1"/>
  <c r="X212" i="1"/>
  <c r="W212" i="1"/>
  <c r="V212" i="1"/>
  <c r="X211" i="1"/>
  <c r="W211" i="1"/>
  <c r="V211" i="1"/>
  <c r="X210" i="1"/>
  <c r="W210" i="1"/>
  <c r="V210" i="1"/>
  <c r="X209" i="1"/>
  <c r="W209" i="1"/>
  <c r="V209" i="1"/>
  <c r="X208" i="1"/>
  <c r="W208" i="1"/>
  <c r="V208" i="1"/>
  <c r="X207" i="1"/>
  <c r="W207" i="1"/>
  <c r="V207" i="1"/>
  <c r="X206" i="1"/>
  <c r="W206" i="1"/>
  <c r="V206" i="1"/>
  <c r="X205" i="1"/>
  <c r="W205" i="1"/>
  <c r="V205" i="1"/>
  <c r="X204" i="1"/>
  <c r="W204" i="1"/>
  <c r="V204" i="1"/>
  <c r="X203" i="1"/>
  <c r="W203" i="1"/>
  <c r="V203" i="1"/>
  <c r="X202" i="1"/>
  <c r="W202" i="1"/>
  <c r="V202" i="1"/>
  <c r="X201" i="1"/>
  <c r="W201" i="1"/>
  <c r="V201" i="1"/>
  <c r="X200" i="1"/>
  <c r="W200" i="1"/>
  <c r="V200" i="1"/>
  <c r="X199" i="1"/>
  <c r="W199" i="1"/>
  <c r="V199" i="1"/>
  <c r="X198" i="1"/>
  <c r="W198" i="1"/>
  <c r="V198" i="1"/>
  <c r="X197" i="1"/>
  <c r="W197" i="1"/>
  <c r="V197" i="1"/>
  <c r="X196" i="1"/>
  <c r="W196" i="1"/>
  <c r="V196" i="1"/>
  <c r="X195" i="1"/>
  <c r="W195" i="1"/>
  <c r="V195" i="1"/>
  <c r="X194" i="1"/>
  <c r="W194" i="1"/>
  <c r="V194" i="1"/>
  <c r="X193" i="1"/>
  <c r="W193" i="1"/>
  <c r="V193" i="1"/>
  <c r="X192" i="1"/>
  <c r="W192" i="1"/>
  <c r="V192" i="1"/>
  <c r="X191" i="1"/>
  <c r="W191" i="1"/>
  <c r="V191" i="1"/>
  <c r="X190" i="1"/>
  <c r="W190" i="1"/>
  <c r="V190" i="1"/>
  <c r="X189" i="1"/>
  <c r="W189" i="1"/>
  <c r="V189" i="1"/>
  <c r="X188" i="1"/>
  <c r="W188" i="1"/>
  <c r="V188" i="1"/>
  <c r="X187" i="1"/>
  <c r="W187" i="1"/>
  <c r="V187" i="1"/>
  <c r="X186" i="1"/>
  <c r="W186" i="1"/>
  <c r="V186" i="1"/>
  <c r="X185" i="1"/>
  <c r="W185" i="1"/>
  <c r="V185" i="1"/>
  <c r="X184" i="1"/>
  <c r="W184" i="1"/>
  <c r="V184" i="1"/>
  <c r="X183" i="1"/>
  <c r="W183" i="1"/>
  <c r="V183" i="1"/>
  <c r="X182" i="1"/>
  <c r="W182" i="1"/>
  <c r="V182" i="1"/>
  <c r="X181" i="1"/>
  <c r="W181" i="1"/>
  <c r="V181" i="1"/>
  <c r="X180" i="1"/>
  <c r="W180" i="1"/>
  <c r="V180" i="1"/>
  <c r="X179" i="1"/>
  <c r="W179" i="1"/>
  <c r="V179" i="1"/>
  <c r="X178" i="1"/>
  <c r="W178" i="1"/>
  <c r="V178" i="1"/>
  <c r="X177" i="1"/>
  <c r="W177" i="1"/>
  <c r="V177" i="1"/>
  <c r="X176" i="1"/>
  <c r="W176" i="1"/>
  <c r="V176" i="1"/>
  <c r="X175" i="1"/>
  <c r="W175" i="1"/>
  <c r="V175" i="1"/>
  <c r="X174" i="1"/>
  <c r="W174" i="1"/>
  <c r="V174" i="1"/>
  <c r="X173" i="1"/>
  <c r="W173" i="1"/>
  <c r="V173" i="1"/>
  <c r="X172" i="1"/>
  <c r="W172" i="1"/>
  <c r="V172" i="1"/>
  <c r="X171" i="1"/>
  <c r="W171" i="1"/>
  <c r="V171" i="1"/>
  <c r="X170" i="1"/>
  <c r="W170" i="1"/>
  <c r="V170" i="1"/>
  <c r="X169" i="1"/>
  <c r="W169" i="1"/>
  <c r="V169" i="1"/>
  <c r="X168" i="1"/>
  <c r="W168" i="1"/>
  <c r="V168" i="1"/>
  <c r="X167" i="1"/>
  <c r="W167" i="1"/>
  <c r="V167" i="1"/>
  <c r="X166" i="1"/>
  <c r="W166" i="1"/>
  <c r="V166" i="1"/>
  <c r="X165" i="1"/>
  <c r="W165" i="1"/>
  <c r="V165" i="1"/>
  <c r="X164" i="1"/>
  <c r="W164" i="1"/>
  <c r="V164" i="1"/>
  <c r="X163" i="1"/>
  <c r="W163" i="1"/>
  <c r="V163" i="1"/>
  <c r="X162" i="1"/>
  <c r="W162" i="1"/>
  <c r="V162" i="1"/>
  <c r="X161" i="1"/>
  <c r="W161" i="1"/>
  <c r="V161" i="1"/>
  <c r="X160" i="1"/>
  <c r="W160" i="1"/>
  <c r="V160" i="1"/>
  <c r="X159" i="1"/>
  <c r="W159" i="1"/>
  <c r="V159" i="1"/>
  <c r="X158" i="1"/>
  <c r="W158" i="1"/>
  <c r="V158" i="1"/>
  <c r="X157" i="1"/>
  <c r="W157" i="1"/>
  <c r="V157" i="1"/>
  <c r="X156" i="1"/>
  <c r="W156" i="1"/>
  <c r="V156" i="1"/>
  <c r="X155" i="1"/>
  <c r="W155" i="1"/>
  <c r="V155" i="1"/>
  <c r="X154" i="1"/>
  <c r="W154" i="1"/>
  <c r="V154" i="1"/>
  <c r="X153" i="1"/>
  <c r="W153" i="1"/>
  <c r="V153" i="1"/>
  <c r="X152" i="1"/>
  <c r="W152" i="1"/>
  <c r="V152" i="1"/>
  <c r="X151" i="1"/>
  <c r="W151" i="1"/>
  <c r="V151" i="1"/>
  <c r="X150" i="1"/>
  <c r="W150" i="1"/>
  <c r="V150" i="1"/>
  <c r="X149" i="1"/>
  <c r="W149" i="1"/>
  <c r="V149" i="1"/>
  <c r="X148" i="1"/>
  <c r="W148" i="1"/>
  <c r="V148" i="1"/>
  <c r="X147" i="1"/>
  <c r="W147" i="1"/>
  <c r="V147" i="1"/>
  <c r="X146" i="1"/>
  <c r="W146" i="1"/>
  <c r="V146" i="1"/>
  <c r="X145" i="1"/>
  <c r="W145" i="1"/>
  <c r="V145" i="1"/>
  <c r="X144" i="1"/>
  <c r="W144" i="1"/>
  <c r="V144" i="1"/>
  <c r="X143" i="1"/>
  <c r="W143" i="1"/>
  <c r="V143" i="1"/>
  <c r="X142" i="1"/>
  <c r="W142" i="1"/>
  <c r="V142" i="1"/>
  <c r="X141" i="1"/>
  <c r="W141" i="1"/>
  <c r="V141" i="1"/>
  <c r="X140" i="1"/>
  <c r="W140" i="1"/>
  <c r="V140" i="1"/>
  <c r="X139" i="1"/>
  <c r="W139" i="1"/>
  <c r="V139" i="1"/>
  <c r="X138" i="1"/>
  <c r="W138" i="1"/>
  <c r="V138" i="1"/>
  <c r="X137" i="1"/>
  <c r="W137" i="1"/>
  <c r="V137" i="1"/>
  <c r="X136" i="1"/>
  <c r="W136" i="1"/>
  <c r="V136" i="1"/>
  <c r="X135" i="1"/>
  <c r="W135" i="1"/>
  <c r="V135" i="1"/>
  <c r="X134" i="1"/>
  <c r="W134" i="1"/>
  <c r="V134" i="1"/>
  <c r="X133" i="1"/>
  <c r="W133" i="1"/>
  <c r="V133" i="1"/>
  <c r="X132" i="1"/>
  <c r="W132" i="1"/>
  <c r="V132" i="1"/>
  <c r="X131" i="1"/>
  <c r="W131" i="1"/>
  <c r="V131" i="1"/>
  <c r="X130" i="1"/>
  <c r="W130" i="1"/>
  <c r="V130" i="1"/>
  <c r="X129" i="1"/>
  <c r="W129" i="1"/>
  <c r="V129" i="1"/>
  <c r="X128" i="1"/>
  <c r="W128" i="1"/>
  <c r="V128" i="1"/>
  <c r="X127" i="1"/>
  <c r="W127" i="1"/>
  <c r="V127" i="1"/>
  <c r="X126" i="1"/>
  <c r="W126" i="1"/>
  <c r="V126" i="1"/>
  <c r="X125" i="1"/>
  <c r="W125" i="1"/>
  <c r="V125" i="1"/>
  <c r="X124" i="1"/>
  <c r="W124" i="1"/>
  <c r="V124" i="1"/>
  <c r="X123" i="1"/>
  <c r="W123" i="1"/>
  <c r="V123" i="1"/>
  <c r="X122" i="1"/>
  <c r="W122" i="1"/>
  <c r="V122" i="1"/>
  <c r="X121" i="1"/>
  <c r="W121" i="1"/>
  <c r="V121" i="1"/>
  <c r="X120" i="1"/>
  <c r="W120" i="1"/>
  <c r="V120" i="1"/>
  <c r="X119" i="1"/>
  <c r="W119" i="1"/>
  <c r="V119" i="1"/>
  <c r="X118" i="1"/>
  <c r="W118" i="1"/>
  <c r="V118" i="1"/>
  <c r="X117" i="1"/>
  <c r="W117" i="1"/>
  <c r="V117" i="1"/>
  <c r="X116" i="1"/>
  <c r="W116" i="1"/>
  <c r="V116" i="1"/>
  <c r="X115" i="1"/>
  <c r="W115" i="1"/>
  <c r="V115" i="1"/>
  <c r="X114" i="1"/>
  <c r="W114" i="1"/>
  <c r="V114" i="1"/>
  <c r="X113" i="1"/>
  <c r="W113" i="1"/>
  <c r="V113" i="1"/>
  <c r="X112" i="1"/>
  <c r="W112" i="1"/>
  <c r="V112" i="1"/>
  <c r="X111" i="1"/>
  <c r="W111" i="1"/>
  <c r="V111" i="1"/>
  <c r="X110" i="1"/>
  <c r="W110" i="1"/>
  <c r="V110" i="1"/>
  <c r="X109" i="1"/>
  <c r="W109" i="1"/>
  <c r="V109" i="1"/>
  <c r="X108" i="1"/>
  <c r="W108" i="1"/>
  <c r="V108" i="1"/>
  <c r="X107" i="1"/>
  <c r="W107" i="1"/>
  <c r="V107" i="1"/>
  <c r="X106" i="1"/>
  <c r="W106" i="1"/>
  <c r="V106" i="1"/>
  <c r="X105" i="1"/>
  <c r="W105" i="1"/>
  <c r="V105" i="1"/>
  <c r="X104" i="1"/>
  <c r="W104" i="1"/>
  <c r="V104" i="1"/>
  <c r="X103" i="1"/>
  <c r="W103" i="1"/>
  <c r="V103" i="1"/>
  <c r="X102" i="1"/>
  <c r="W102" i="1"/>
  <c r="V102" i="1"/>
  <c r="X101" i="1"/>
  <c r="W101" i="1"/>
  <c r="V101" i="1"/>
  <c r="X100" i="1"/>
  <c r="W100" i="1"/>
  <c r="V100" i="1"/>
  <c r="X99" i="1"/>
  <c r="W99" i="1"/>
  <c r="V99" i="1"/>
  <c r="X98" i="1"/>
  <c r="W98" i="1"/>
  <c r="V98" i="1"/>
  <c r="X97" i="1"/>
  <c r="W97" i="1"/>
  <c r="V97" i="1"/>
  <c r="X96" i="1"/>
  <c r="W96" i="1"/>
  <c r="V96" i="1"/>
  <c r="X95" i="1"/>
  <c r="W95" i="1"/>
  <c r="V95" i="1"/>
  <c r="X94" i="1"/>
  <c r="W94" i="1"/>
  <c r="V94" i="1"/>
  <c r="X93" i="1"/>
  <c r="W93" i="1"/>
  <c r="V93" i="1"/>
  <c r="X92" i="1"/>
  <c r="W92" i="1"/>
  <c r="V92" i="1"/>
  <c r="X91" i="1"/>
  <c r="W91" i="1"/>
  <c r="V91" i="1"/>
  <c r="X90" i="1"/>
  <c r="W90" i="1"/>
  <c r="V90" i="1"/>
  <c r="X89" i="1"/>
  <c r="W89" i="1"/>
  <c r="V89" i="1"/>
  <c r="X88" i="1"/>
  <c r="W88" i="1"/>
  <c r="V88" i="1"/>
  <c r="X87" i="1"/>
  <c r="W87" i="1"/>
  <c r="V87" i="1"/>
  <c r="X86" i="1"/>
  <c r="W86" i="1"/>
  <c r="V86" i="1"/>
  <c r="X85" i="1"/>
  <c r="W85" i="1"/>
  <c r="V85" i="1"/>
  <c r="X84" i="1"/>
  <c r="W84" i="1"/>
  <c r="V84" i="1"/>
  <c r="X83" i="1"/>
  <c r="W83" i="1"/>
  <c r="V83" i="1"/>
  <c r="X82" i="1"/>
  <c r="W82" i="1"/>
  <c r="V82" i="1"/>
  <c r="X81" i="1"/>
  <c r="W81" i="1"/>
  <c r="V81" i="1"/>
  <c r="X80" i="1"/>
  <c r="W80" i="1"/>
  <c r="V80" i="1"/>
  <c r="X79" i="1"/>
  <c r="W79" i="1"/>
  <c r="V79" i="1"/>
  <c r="X78" i="1"/>
  <c r="W78" i="1"/>
  <c r="V78" i="1"/>
  <c r="X77" i="1"/>
  <c r="W77" i="1"/>
  <c r="V77" i="1"/>
  <c r="X76" i="1"/>
  <c r="W76" i="1"/>
  <c r="V76" i="1"/>
  <c r="X75" i="1"/>
  <c r="W75" i="1"/>
  <c r="V75" i="1"/>
  <c r="X74" i="1"/>
  <c r="W74" i="1"/>
  <c r="V74" i="1"/>
  <c r="X73" i="1"/>
  <c r="W73" i="1"/>
  <c r="V73" i="1"/>
  <c r="X72" i="1"/>
  <c r="W72" i="1"/>
  <c r="V72" i="1"/>
  <c r="X71" i="1"/>
  <c r="W71" i="1"/>
  <c r="V71" i="1"/>
  <c r="X70" i="1"/>
  <c r="W70" i="1"/>
  <c r="V70" i="1"/>
  <c r="X69" i="1"/>
  <c r="W69" i="1"/>
  <c r="V69" i="1"/>
  <c r="X68" i="1"/>
  <c r="W68" i="1"/>
  <c r="V68" i="1"/>
  <c r="X67" i="1"/>
  <c r="W67" i="1"/>
  <c r="V67" i="1"/>
  <c r="X66" i="1"/>
  <c r="W66" i="1"/>
  <c r="V66" i="1"/>
  <c r="X65" i="1"/>
  <c r="W65" i="1"/>
  <c r="V65" i="1"/>
  <c r="X64" i="1"/>
  <c r="W64" i="1"/>
  <c r="V64" i="1"/>
  <c r="X63" i="1"/>
  <c r="W63" i="1"/>
  <c r="V63" i="1"/>
  <c r="X62" i="1"/>
  <c r="W62" i="1"/>
  <c r="V62" i="1"/>
  <c r="X61" i="1"/>
  <c r="W61" i="1"/>
  <c r="V61" i="1"/>
  <c r="X60" i="1"/>
  <c r="W60" i="1"/>
  <c r="V60" i="1"/>
  <c r="X59" i="1"/>
  <c r="W59" i="1"/>
  <c r="V59" i="1"/>
  <c r="X58" i="1"/>
  <c r="W58" i="1"/>
  <c r="V58" i="1"/>
  <c r="X57" i="1"/>
  <c r="W57" i="1"/>
  <c r="V57" i="1"/>
  <c r="X56" i="1"/>
  <c r="W56" i="1"/>
  <c r="V56" i="1"/>
  <c r="X55" i="1"/>
  <c r="W55" i="1"/>
  <c r="V55" i="1"/>
  <c r="X54" i="1"/>
  <c r="W54" i="1"/>
  <c r="V54" i="1"/>
  <c r="X53" i="1"/>
  <c r="W53" i="1"/>
  <c r="V53" i="1"/>
  <c r="X52" i="1"/>
  <c r="W52" i="1"/>
  <c r="V52" i="1"/>
  <c r="X51" i="1"/>
  <c r="W51" i="1"/>
  <c r="V51" i="1"/>
  <c r="X50" i="1"/>
  <c r="W50" i="1"/>
  <c r="V50" i="1"/>
  <c r="X49" i="1"/>
  <c r="W49" i="1"/>
  <c r="V49" i="1"/>
  <c r="X48" i="1"/>
  <c r="W48" i="1"/>
  <c r="V48" i="1"/>
  <c r="X47" i="1"/>
  <c r="W47" i="1"/>
  <c r="V47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R501" i="1"/>
  <c r="Q501" i="1"/>
  <c r="R500" i="1"/>
  <c r="Q500" i="1"/>
  <c r="R499" i="1"/>
  <c r="Q499" i="1"/>
  <c r="R498" i="1"/>
  <c r="Q498" i="1"/>
  <c r="R497" i="1"/>
  <c r="Q497" i="1"/>
  <c r="R496" i="1"/>
  <c r="Q496" i="1"/>
  <c r="R495" i="1"/>
  <c r="Q495" i="1"/>
  <c r="R494" i="1"/>
  <c r="Q494" i="1"/>
  <c r="R493" i="1"/>
  <c r="Q493" i="1"/>
  <c r="R492" i="1"/>
  <c r="Q492" i="1"/>
  <c r="R491" i="1"/>
  <c r="Q491" i="1"/>
  <c r="R490" i="1"/>
  <c r="Q490" i="1"/>
  <c r="R489" i="1"/>
  <c r="Q489" i="1"/>
  <c r="R488" i="1"/>
  <c r="Q488" i="1"/>
  <c r="R487" i="1"/>
  <c r="Q487" i="1"/>
  <c r="R486" i="1"/>
  <c r="Q486" i="1"/>
  <c r="R485" i="1"/>
  <c r="Q485" i="1"/>
  <c r="R484" i="1"/>
  <c r="Q484" i="1"/>
  <c r="R483" i="1"/>
  <c r="Q483" i="1"/>
  <c r="R482" i="1"/>
  <c r="Q482" i="1"/>
  <c r="R481" i="1"/>
  <c r="Q481" i="1"/>
  <c r="R480" i="1"/>
  <c r="Q480" i="1"/>
  <c r="R479" i="1"/>
  <c r="Q479" i="1"/>
  <c r="R478" i="1"/>
  <c r="Q478" i="1"/>
  <c r="R477" i="1"/>
  <c r="Q477" i="1"/>
  <c r="R476" i="1"/>
  <c r="Q476" i="1"/>
  <c r="R475" i="1"/>
  <c r="Q475" i="1"/>
  <c r="R474" i="1"/>
  <c r="Q474" i="1"/>
  <c r="R473" i="1"/>
  <c r="Q473" i="1"/>
  <c r="R472" i="1"/>
  <c r="Q472" i="1"/>
  <c r="R471" i="1"/>
  <c r="Q471" i="1"/>
  <c r="R470" i="1"/>
  <c r="Q470" i="1"/>
  <c r="R469" i="1"/>
  <c r="Q469" i="1"/>
  <c r="R468" i="1"/>
  <c r="Q468" i="1"/>
  <c r="R467" i="1"/>
  <c r="Q467" i="1"/>
  <c r="R466" i="1"/>
  <c r="Q466" i="1"/>
  <c r="R465" i="1"/>
  <c r="Q465" i="1"/>
  <c r="R464" i="1"/>
  <c r="Q464" i="1"/>
  <c r="R463" i="1"/>
  <c r="Q463" i="1"/>
  <c r="R462" i="1"/>
  <c r="Q462" i="1"/>
  <c r="R461" i="1"/>
  <c r="Q461" i="1"/>
  <c r="R460" i="1"/>
  <c r="Q460" i="1"/>
  <c r="R459" i="1"/>
  <c r="Q459" i="1"/>
  <c r="R458" i="1"/>
  <c r="Q458" i="1"/>
  <c r="R457" i="1"/>
  <c r="Q457" i="1"/>
  <c r="R456" i="1"/>
  <c r="Q456" i="1"/>
  <c r="R455" i="1"/>
  <c r="Q455" i="1"/>
  <c r="R454" i="1"/>
  <c r="Q454" i="1"/>
  <c r="R453" i="1"/>
  <c r="Q453" i="1"/>
  <c r="R452" i="1"/>
  <c r="Q452" i="1"/>
  <c r="R451" i="1"/>
  <c r="Q451" i="1"/>
  <c r="R450" i="1"/>
  <c r="Q450" i="1"/>
  <c r="R449" i="1"/>
  <c r="Q449" i="1"/>
  <c r="R448" i="1"/>
  <c r="Q448" i="1"/>
  <c r="R447" i="1"/>
  <c r="Q447" i="1"/>
  <c r="R446" i="1"/>
  <c r="Q446" i="1"/>
  <c r="R445" i="1"/>
  <c r="Q445" i="1"/>
  <c r="R444" i="1"/>
  <c r="Q444" i="1"/>
  <c r="R443" i="1"/>
  <c r="Q443" i="1"/>
  <c r="R442" i="1"/>
  <c r="Q442" i="1"/>
  <c r="R441" i="1"/>
  <c r="Q441" i="1"/>
  <c r="R440" i="1"/>
  <c r="Q440" i="1"/>
  <c r="R439" i="1"/>
  <c r="Q439" i="1"/>
  <c r="R438" i="1"/>
  <c r="Q438" i="1"/>
  <c r="R437" i="1"/>
  <c r="Q437" i="1"/>
  <c r="R436" i="1"/>
  <c r="Q436" i="1"/>
  <c r="R435" i="1"/>
  <c r="Q435" i="1"/>
  <c r="R434" i="1"/>
  <c r="Q434" i="1"/>
  <c r="R433" i="1"/>
  <c r="Q433" i="1"/>
  <c r="R432" i="1"/>
  <c r="Q432" i="1"/>
  <c r="R431" i="1"/>
  <c r="Q431" i="1"/>
  <c r="R430" i="1"/>
  <c r="Q430" i="1"/>
  <c r="R429" i="1"/>
  <c r="Q429" i="1"/>
  <c r="R428" i="1"/>
  <c r="Q428" i="1"/>
  <c r="R427" i="1"/>
  <c r="Q427" i="1"/>
  <c r="R426" i="1"/>
  <c r="Q426" i="1"/>
  <c r="R425" i="1"/>
  <c r="Q425" i="1"/>
  <c r="R424" i="1"/>
  <c r="Q424" i="1"/>
  <c r="R423" i="1"/>
  <c r="Q423" i="1"/>
  <c r="R422" i="1"/>
  <c r="Q422" i="1"/>
  <c r="R421" i="1"/>
  <c r="Q421" i="1"/>
  <c r="R420" i="1"/>
  <c r="Q420" i="1"/>
  <c r="R419" i="1"/>
  <c r="Q419" i="1"/>
  <c r="R418" i="1"/>
  <c r="Q418" i="1"/>
  <c r="R417" i="1"/>
  <c r="Q417" i="1"/>
  <c r="R416" i="1"/>
  <c r="Q416" i="1"/>
  <c r="R415" i="1"/>
  <c r="Q415" i="1"/>
  <c r="R414" i="1"/>
  <c r="Q414" i="1"/>
  <c r="R413" i="1"/>
  <c r="Q413" i="1"/>
  <c r="R412" i="1"/>
  <c r="Q412" i="1"/>
  <c r="R411" i="1"/>
  <c r="Q411" i="1"/>
  <c r="R410" i="1"/>
  <c r="Q410" i="1"/>
  <c r="R409" i="1"/>
  <c r="Q409" i="1"/>
  <c r="R408" i="1"/>
  <c r="Q408" i="1"/>
  <c r="R407" i="1"/>
  <c r="Q407" i="1"/>
  <c r="R406" i="1"/>
  <c r="Q406" i="1"/>
  <c r="R405" i="1"/>
  <c r="Q405" i="1"/>
  <c r="R404" i="1"/>
  <c r="Q404" i="1"/>
  <c r="R403" i="1"/>
  <c r="Q403" i="1"/>
  <c r="R402" i="1"/>
  <c r="Q402" i="1"/>
  <c r="R401" i="1"/>
  <c r="Q401" i="1"/>
  <c r="R400" i="1"/>
  <c r="Q400" i="1"/>
  <c r="R399" i="1"/>
  <c r="Q399" i="1"/>
  <c r="R398" i="1"/>
  <c r="Q398" i="1"/>
  <c r="R397" i="1"/>
  <c r="Q397" i="1"/>
  <c r="R396" i="1"/>
  <c r="Q396" i="1"/>
  <c r="R395" i="1"/>
  <c r="Q395" i="1"/>
  <c r="R394" i="1"/>
  <c r="Q394" i="1"/>
  <c r="R393" i="1"/>
  <c r="Q393" i="1"/>
  <c r="R392" i="1"/>
  <c r="Q392" i="1"/>
  <c r="R391" i="1"/>
  <c r="Q391" i="1"/>
  <c r="R390" i="1"/>
  <c r="Q390" i="1"/>
  <c r="R389" i="1"/>
  <c r="Q389" i="1"/>
  <c r="R388" i="1"/>
  <c r="Q388" i="1"/>
  <c r="R387" i="1"/>
  <c r="Q387" i="1"/>
  <c r="R386" i="1"/>
  <c r="Q386" i="1"/>
  <c r="R385" i="1"/>
  <c r="Q385" i="1"/>
  <c r="R384" i="1"/>
  <c r="Q384" i="1"/>
  <c r="R383" i="1"/>
  <c r="Q383" i="1"/>
  <c r="R382" i="1"/>
  <c r="Q382" i="1"/>
  <c r="R381" i="1"/>
  <c r="Q381" i="1"/>
  <c r="R380" i="1"/>
  <c r="Q380" i="1"/>
  <c r="R379" i="1"/>
  <c r="Q379" i="1"/>
  <c r="R378" i="1"/>
  <c r="Q378" i="1"/>
  <c r="R377" i="1"/>
  <c r="Q377" i="1"/>
  <c r="R376" i="1"/>
  <c r="Q376" i="1"/>
  <c r="R375" i="1"/>
  <c r="Q375" i="1"/>
  <c r="R374" i="1"/>
  <c r="Q374" i="1"/>
  <c r="R373" i="1"/>
  <c r="Q373" i="1"/>
  <c r="R372" i="1"/>
  <c r="Q372" i="1"/>
  <c r="R371" i="1"/>
  <c r="Q371" i="1"/>
  <c r="R370" i="1"/>
  <c r="Q370" i="1"/>
  <c r="R369" i="1"/>
  <c r="Q369" i="1"/>
  <c r="R368" i="1"/>
  <c r="Q368" i="1"/>
  <c r="R367" i="1"/>
  <c r="Q367" i="1"/>
  <c r="R366" i="1"/>
  <c r="Q366" i="1"/>
  <c r="R365" i="1"/>
  <c r="Q365" i="1"/>
  <c r="R364" i="1"/>
  <c r="Q364" i="1"/>
  <c r="R363" i="1"/>
  <c r="Q363" i="1"/>
  <c r="R362" i="1"/>
  <c r="Q362" i="1"/>
  <c r="R361" i="1"/>
  <c r="Q361" i="1"/>
  <c r="R360" i="1"/>
  <c r="Q360" i="1"/>
  <c r="R359" i="1"/>
  <c r="Q359" i="1"/>
  <c r="R358" i="1"/>
  <c r="Q358" i="1"/>
  <c r="R357" i="1"/>
  <c r="Q357" i="1"/>
  <c r="R356" i="1"/>
  <c r="Q356" i="1"/>
  <c r="R355" i="1"/>
  <c r="Q355" i="1"/>
  <c r="R354" i="1"/>
  <c r="Q354" i="1"/>
  <c r="R353" i="1"/>
  <c r="Q353" i="1"/>
  <c r="R352" i="1"/>
  <c r="Q352" i="1"/>
  <c r="R351" i="1"/>
  <c r="Q351" i="1"/>
  <c r="R350" i="1"/>
  <c r="Q350" i="1"/>
  <c r="R349" i="1"/>
  <c r="Q349" i="1"/>
  <c r="R348" i="1"/>
  <c r="Q348" i="1"/>
  <c r="R347" i="1"/>
  <c r="Q347" i="1"/>
  <c r="R346" i="1"/>
  <c r="Q346" i="1"/>
  <c r="R345" i="1"/>
  <c r="Q345" i="1"/>
  <c r="R344" i="1"/>
  <c r="Q344" i="1"/>
  <c r="R343" i="1"/>
  <c r="Q343" i="1"/>
  <c r="R342" i="1"/>
  <c r="Q342" i="1"/>
  <c r="R341" i="1"/>
  <c r="Q341" i="1"/>
  <c r="R340" i="1"/>
  <c r="Q340" i="1"/>
  <c r="R339" i="1"/>
  <c r="Q339" i="1"/>
  <c r="R338" i="1"/>
  <c r="Q338" i="1"/>
  <c r="R337" i="1"/>
  <c r="Q337" i="1"/>
  <c r="R336" i="1"/>
  <c r="Q336" i="1"/>
  <c r="R335" i="1"/>
  <c r="Q335" i="1"/>
  <c r="R334" i="1"/>
  <c r="Q334" i="1"/>
  <c r="R333" i="1"/>
  <c r="Q333" i="1"/>
  <c r="R332" i="1"/>
  <c r="Q332" i="1"/>
  <c r="R331" i="1"/>
  <c r="Q331" i="1"/>
  <c r="R330" i="1"/>
  <c r="Q330" i="1"/>
  <c r="R329" i="1"/>
  <c r="Q329" i="1"/>
  <c r="R328" i="1"/>
  <c r="Q328" i="1"/>
  <c r="R327" i="1"/>
  <c r="Q327" i="1"/>
  <c r="R326" i="1"/>
  <c r="Q326" i="1"/>
  <c r="R325" i="1"/>
  <c r="Q325" i="1"/>
  <c r="R324" i="1"/>
  <c r="Q324" i="1"/>
  <c r="R323" i="1"/>
  <c r="Q323" i="1"/>
  <c r="R322" i="1"/>
  <c r="Q322" i="1"/>
  <c r="R321" i="1"/>
  <c r="Q321" i="1"/>
  <c r="R320" i="1"/>
  <c r="Q320" i="1"/>
  <c r="R319" i="1"/>
  <c r="Q319" i="1"/>
  <c r="R318" i="1"/>
  <c r="Q318" i="1"/>
  <c r="R317" i="1"/>
  <c r="Q317" i="1"/>
  <c r="R316" i="1"/>
  <c r="Q316" i="1"/>
  <c r="R315" i="1"/>
  <c r="Q315" i="1"/>
  <c r="R314" i="1"/>
  <c r="Q314" i="1"/>
  <c r="R313" i="1"/>
  <c r="Q313" i="1"/>
  <c r="R312" i="1"/>
  <c r="Q312" i="1"/>
  <c r="R311" i="1"/>
  <c r="Q311" i="1"/>
  <c r="R310" i="1"/>
  <c r="Q310" i="1"/>
  <c r="R309" i="1"/>
  <c r="Q309" i="1"/>
  <c r="R308" i="1"/>
  <c r="Q308" i="1"/>
  <c r="R307" i="1"/>
  <c r="Q307" i="1"/>
  <c r="R306" i="1"/>
  <c r="Q306" i="1"/>
  <c r="R305" i="1"/>
  <c r="Q305" i="1"/>
  <c r="R304" i="1"/>
  <c r="Q304" i="1"/>
  <c r="R303" i="1"/>
  <c r="Q303" i="1"/>
  <c r="R302" i="1"/>
  <c r="Q302" i="1"/>
  <c r="R301" i="1"/>
  <c r="Q301" i="1"/>
  <c r="R300" i="1"/>
  <c r="Q300" i="1"/>
  <c r="R299" i="1"/>
  <c r="Q299" i="1"/>
  <c r="R298" i="1"/>
  <c r="Q298" i="1"/>
  <c r="R297" i="1"/>
  <c r="Q297" i="1"/>
  <c r="R296" i="1"/>
  <c r="Q296" i="1"/>
  <c r="R295" i="1"/>
  <c r="Q295" i="1"/>
  <c r="R294" i="1"/>
  <c r="Q294" i="1"/>
  <c r="R293" i="1"/>
  <c r="Q293" i="1"/>
  <c r="R292" i="1"/>
  <c r="Q292" i="1"/>
  <c r="R291" i="1"/>
  <c r="Q291" i="1"/>
  <c r="R290" i="1"/>
  <c r="Q290" i="1"/>
  <c r="R289" i="1"/>
  <c r="Q289" i="1"/>
  <c r="R288" i="1"/>
  <c r="Q288" i="1"/>
  <c r="R287" i="1"/>
  <c r="Q287" i="1"/>
  <c r="R286" i="1"/>
  <c r="Q286" i="1"/>
  <c r="R285" i="1"/>
  <c r="Q285" i="1"/>
  <c r="R284" i="1"/>
  <c r="Q284" i="1"/>
  <c r="R283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R268" i="1"/>
  <c r="Q268" i="1"/>
  <c r="R267" i="1"/>
  <c r="Q267" i="1"/>
  <c r="R266" i="1"/>
  <c r="Q266" i="1"/>
  <c r="R265" i="1"/>
  <c r="Q265" i="1"/>
  <c r="R264" i="1"/>
  <c r="Q264" i="1"/>
  <c r="R263" i="1"/>
  <c r="Q263" i="1"/>
  <c r="R262" i="1"/>
  <c r="Q262" i="1"/>
  <c r="R261" i="1"/>
  <c r="Q261" i="1"/>
  <c r="R260" i="1"/>
  <c r="Q260" i="1"/>
  <c r="R259" i="1"/>
  <c r="Q259" i="1"/>
  <c r="R258" i="1"/>
  <c r="Q258" i="1"/>
  <c r="R257" i="1"/>
  <c r="Q257" i="1"/>
  <c r="R256" i="1"/>
  <c r="Q256" i="1"/>
  <c r="R255" i="1"/>
  <c r="Q255" i="1"/>
  <c r="R254" i="1"/>
  <c r="Q254" i="1"/>
  <c r="R253" i="1"/>
  <c r="Q253" i="1"/>
  <c r="R252" i="1"/>
  <c r="Q252" i="1"/>
  <c r="R251" i="1"/>
  <c r="Q251" i="1"/>
  <c r="R250" i="1"/>
  <c r="Q250" i="1"/>
  <c r="R249" i="1"/>
  <c r="Q249" i="1"/>
  <c r="R248" i="1"/>
  <c r="Q248" i="1"/>
  <c r="R247" i="1"/>
  <c r="Q247" i="1"/>
  <c r="R246" i="1"/>
  <c r="Q246" i="1"/>
  <c r="R245" i="1"/>
  <c r="Q245" i="1"/>
  <c r="R244" i="1"/>
  <c r="Q244" i="1"/>
  <c r="R243" i="1"/>
  <c r="Q243" i="1"/>
  <c r="R242" i="1"/>
  <c r="Q242" i="1"/>
  <c r="R241" i="1"/>
  <c r="Q241" i="1"/>
  <c r="R240" i="1"/>
  <c r="Q240" i="1"/>
  <c r="R239" i="1"/>
  <c r="Q239" i="1"/>
  <c r="R238" i="1"/>
  <c r="Q238" i="1"/>
  <c r="R237" i="1"/>
  <c r="Q237" i="1"/>
  <c r="R236" i="1"/>
  <c r="Q236" i="1"/>
  <c r="R235" i="1"/>
  <c r="Q235" i="1"/>
  <c r="R234" i="1"/>
  <c r="Q234" i="1"/>
  <c r="R233" i="1"/>
  <c r="Q233" i="1"/>
  <c r="R232" i="1"/>
  <c r="Q232" i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T501" i="3"/>
  <c r="T500" i="3"/>
  <c r="T499" i="3"/>
  <c r="T498" i="3"/>
  <c r="T497" i="3"/>
  <c r="T496" i="3"/>
  <c r="T495" i="3"/>
  <c r="T494" i="3"/>
  <c r="T493" i="3"/>
  <c r="T492" i="3"/>
  <c r="T491" i="3"/>
  <c r="T490" i="3"/>
  <c r="T489" i="3"/>
  <c r="T488" i="3"/>
  <c r="T487" i="3"/>
  <c r="T486" i="3"/>
  <c r="T485" i="3"/>
  <c r="T484" i="3"/>
  <c r="T483" i="3"/>
  <c r="T482" i="3"/>
  <c r="T481" i="3"/>
  <c r="T480" i="3"/>
  <c r="T479" i="3"/>
  <c r="T478" i="3"/>
  <c r="T477" i="3"/>
  <c r="T476" i="3"/>
  <c r="T475" i="3"/>
  <c r="T474" i="3"/>
  <c r="T473" i="3"/>
  <c r="T472" i="3"/>
  <c r="T471" i="3"/>
  <c r="T470" i="3"/>
  <c r="T469" i="3"/>
  <c r="T468" i="3"/>
  <c r="T467" i="3"/>
  <c r="T466" i="3"/>
  <c r="T465" i="3"/>
  <c r="T464" i="3"/>
  <c r="T463" i="3"/>
  <c r="T462" i="3"/>
  <c r="T461" i="3"/>
  <c r="T460" i="3"/>
  <c r="T459" i="3"/>
  <c r="T458" i="3"/>
  <c r="T457" i="3"/>
  <c r="T456" i="3"/>
  <c r="T455" i="3"/>
  <c r="T454" i="3"/>
  <c r="T453" i="3"/>
  <c r="T452" i="3"/>
  <c r="T451" i="3"/>
  <c r="T450" i="3"/>
  <c r="T449" i="3"/>
  <c r="T448" i="3"/>
  <c r="T447" i="3"/>
  <c r="T446" i="3"/>
  <c r="T445" i="3"/>
  <c r="T444" i="3"/>
  <c r="T443" i="3"/>
  <c r="T442" i="3"/>
  <c r="T441" i="3"/>
  <c r="T440" i="3"/>
  <c r="T439" i="3"/>
  <c r="T438" i="3"/>
  <c r="T437" i="3"/>
  <c r="T436" i="3"/>
  <c r="T435" i="3"/>
  <c r="T434" i="3"/>
  <c r="T433" i="3"/>
  <c r="T432" i="3"/>
  <c r="T431" i="3"/>
  <c r="T430" i="3"/>
  <c r="T429" i="3"/>
  <c r="T428" i="3"/>
  <c r="T427" i="3"/>
  <c r="T426" i="3"/>
  <c r="T425" i="3"/>
  <c r="T424" i="3"/>
  <c r="T423" i="3"/>
  <c r="T422" i="3"/>
  <c r="T421" i="3"/>
  <c r="T420" i="3"/>
  <c r="T419" i="3"/>
  <c r="T418" i="3"/>
  <c r="T417" i="3"/>
  <c r="T416" i="3"/>
  <c r="T415" i="3"/>
  <c r="T414" i="3"/>
  <c r="T413" i="3"/>
  <c r="T412" i="3"/>
  <c r="T411" i="3"/>
  <c r="T410" i="3"/>
  <c r="T409" i="3"/>
  <c r="T408" i="3"/>
  <c r="T407" i="3"/>
  <c r="T406" i="3"/>
  <c r="T405" i="3"/>
  <c r="T404" i="3"/>
  <c r="T403" i="3"/>
  <c r="T402" i="3"/>
  <c r="T401" i="3"/>
  <c r="T400" i="3"/>
  <c r="T399" i="3"/>
  <c r="T398" i="3"/>
  <c r="T397" i="3"/>
  <c r="T396" i="3"/>
  <c r="T395" i="3"/>
  <c r="T394" i="3"/>
  <c r="T393" i="3"/>
  <c r="T392" i="3"/>
  <c r="T391" i="3"/>
  <c r="T390" i="3"/>
  <c r="T389" i="3"/>
  <c r="T388" i="3"/>
  <c r="T387" i="3"/>
  <c r="T386" i="3"/>
  <c r="T385" i="3"/>
  <c r="T384" i="3"/>
  <c r="T383" i="3"/>
  <c r="T382" i="3"/>
  <c r="T381" i="3"/>
  <c r="T380" i="3"/>
  <c r="T379" i="3"/>
  <c r="T378" i="3"/>
  <c r="T377" i="3"/>
  <c r="T376" i="3"/>
  <c r="T375" i="3"/>
  <c r="T374" i="3"/>
  <c r="T373" i="3"/>
  <c r="T372" i="3"/>
  <c r="T371" i="3"/>
  <c r="T370" i="3"/>
  <c r="T369" i="3"/>
  <c r="T368" i="3"/>
  <c r="T367" i="3"/>
  <c r="T366" i="3"/>
  <c r="T365" i="3"/>
  <c r="T364" i="3"/>
  <c r="T363" i="3"/>
  <c r="T362" i="3"/>
  <c r="T361" i="3"/>
  <c r="T360" i="3"/>
  <c r="T359" i="3"/>
  <c r="T358" i="3"/>
  <c r="T357" i="3"/>
  <c r="T356" i="3"/>
  <c r="T355" i="3"/>
  <c r="T354" i="3"/>
  <c r="T353" i="3"/>
  <c r="T352" i="3"/>
  <c r="T351" i="3"/>
  <c r="T350" i="3"/>
  <c r="T349" i="3"/>
  <c r="T348" i="3"/>
  <c r="T347" i="3"/>
  <c r="T346" i="3"/>
  <c r="T345" i="3"/>
  <c r="T344" i="3"/>
  <c r="T343" i="3"/>
  <c r="T342" i="3"/>
  <c r="T341" i="3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2" i="3"/>
  <c r="R5" i="1" s="1"/>
  <c r="S501" i="3"/>
  <c r="S500" i="3"/>
  <c r="S499" i="3"/>
  <c r="S498" i="3"/>
  <c r="S497" i="3"/>
  <c r="S496" i="3"/>
  <c r="S495" i="3"/>
  <c r="S494" i="3"/>
  <c r="S493" i="3"/>
  <c r="S492" i="3"/>
  <c r="S491" i="3"/>
  <c r="S490" i="3"/>
  <c r="S489" i="3"/>
  <c r="S488" i="3"/>
  <c r="S487" i="3"/>
  <c r="S486" i="3"/>
  <c r="S485" i="3"/>
  <c r="S484" i="3"/>
  <c r="S483" i="3"/>
  <c r="S482" i="3"/>
  <c r="S481" i="3"/>
  <c r="S480" i="3"/>
  <c r="S479" i="3"/>
  <c r="S478" i="3"/>
  <c r="S477" i="3"/>
  <c r="S476" i="3"/>
  <c r="S475" i="3"/>
  <c r="S474" i="3"/>
  <c r="S473" i="3"/>
  <c r="S472" i="3"/>
  <c r="S471" i="3"/>
  <c r="S470" i="3"/>
  <c r="S469" i="3"/>
  <c r="S468" i="3"/>
  <c r="S467" i="3"/>
  <c r="S466" i="3"/>
  <c r="S465" i="3"/>
  <c r="S464" i="3"/>
  <c r="S463" i="3"/>
  <c r="S462" i="3"/>
  <c r="S461" i="3"/>
  <c r="S460" i="3"/>
  <c r="S459" i="3"/>
  <c r="S458" i="3"/>
  <c r="S457" i="3"/>
  <c r="S456" i="3"/>
  <c r="S455" i="3"/>
  <c r="S454" i="3"/>
  <c r="S453" i="3"/>
  <c r="S452" i="3"/>
  <c r="S451" i="3"/>
  <c r="S450" i="3"/>
  <c r="S449" i="3"/>
  <c r="S448" i="3"/>
  <c r="S447" i="3"/>
  <c r="S446" i="3"/>
  <c r="S445" i="3"/>
  <c r="S444" i="3"/>
  <c r="S443" i="3"/>
  <c r="S442" i="3"/>
  <c r="S441" i="3"/>
  <c r="S440" i="3"/>
  <c r="S439" i="3"/>
  <c r="S438" i="3"/>
  <c r="S437" i="3"/>
  <c r="S436" i="3"/>
  <c r="S435" i="3"/>
  <c r="S434" i="3"/>
  <c r="S433" i="3"/>
  <c r="S432" i="3"/>
  <c r="S431" i="3"/>
  <c r="S430" i="3"/>
  <c r="S429" i="3"/>
  <c r="S428" i="3"/>
  <c r="S427" i="3"/>
  <c r="S426" i="3"/>
  <c r="S425" i="3"/>
  <c r="S424" i="3"/>
  <c r="S423" i="3"/>
  <c r="S422" i="3"/>
  <c r="S421" i="3"/>
  <c r="S420" i="3"/>
  <c r="S419" i="3"/>
  <c r="S418" i="3"/>
  <c r="S417" i="3"/>
  <c r="S416" i="3"/>
  <c r="S415" i="3"/>
  <c r="S414" i="3"/>
  <c r="S413" i="3"/>
  <c r="S412" i="3"/>
  <c r="S411" i="3"/>
  <c r="S410" i="3"/>
  <c r="S409" i="3"/>
  <c r="S408" i="3"/>
  <c r="S407" i="3"/>
  <c r="S406" i="3"/>
  <c r="S405" i="3"/>
  <c r="S404" i="3"/>
  <c r="S403" i="3"/>
  <c r="S402" i="3"/>
  <c r="S401" i="3"/>
  <c r="S400" i="3"/>
  <c r="S399" i="3"/>
  <c r="S398" i="3"/>
  <c r="S397" i="3"/>
  <c r="S396" i="3"/>
  <c r="S395" i="3"/>
  <c r="S394" i="3"/>
  <c r="S393" i="3"/>
  <c r="S392" i="3"/>
  <c r="S391" i="3"/>
  <c r="S390" i="3"/>
  <c r="S389" i="3"/>
  <c r="S388" i="3"/>
  <c r="S387" i="3"/>
  <c r="S386" i="3"/>
  <c r="S385" i="3"/>
  <c r="S384" i="3"/>
  <c r="S383" i="3"/>
  <c r="S382" i="3"/>
  <c r="S381" i="3"/>
  <c r="S380" i="3"/>
  <c r="S379" i="3"/>
  <c r="S378" i="3"/>
  <c r="S377" i="3"/>
  <c r="S376" i="3"/>
  <c r="S375" i="3"/>
  <c r="S374" i="3"/>
  <c r="S373" i="3"/>
  <c r="S372" i="3"/>
  <c r="S371" i="3"/>
  <c r="S370" i="3"/>
  <c r="S369" i="3"/>
  <c r="S368" i="3"/>
  <c r="S367" i="3"/>
  <c r="S366" i="3"/>
  <c r="S365" i="3"/>
  <c r="S364" i="3"/>
  <c r="S363" i="3"/>
  <c r="S362" i="3"/>
  <c r="S361" i="3"/>
  <c r="S360" i="3"/>
  <c r="S359" i="3"/>
  <c r="S358" i="3"/>
  <c r="S357" i="3"/>
  <c r="S356" i="3"/>
  <c r="S355" i="3"/>
  <c r="S354" i="3"/>
  <c r="S353" i="3"/>
  <c r="S352" i="3"/>
  <c r="S351" i="3"/>
  <c r="S350" i="3"/>
  <c r="S349" i="3"/>
  <c r="S348" i="3"/>
  <c r="S347" i="3"/>
  <c r="S346" i="3"/>
  <c r="S345" i="3"/>
  <c r="S344" i="3"/>
  <c r="S343" i="3"/>
  <c r="S342" i="3"/>
  <c r="S341" i="3"/>
  <c r="S340" i="3"/>
  <c r="S339" i="3"/>
  <c r="S338" i="3"/>
  <c r="S337" i="3"/>
  <c r="S336" i="3"/>
  <c r="S335" i="3"/>
  <c r="S334" i="3"/>
  <c r="S333" i="3"/>
  <c r="S332" i="3"/>
  <c r="S331" i="3"/>
  <c r="S330" i="3"/>
  <c r="S329" i="3"/>
  <c r="S328" i="3"/>
  <c r="S327" i="3"/>
  <c r="S326" i="3"/>
  <c r="S325" i="3"/>
  <c r="S324" i="3"/>
  <c r="S323" i="3"/>
  <c r="S322" i="3"/>
  <c r="S321" i="3"/>
  <c r="S320" i="3"/>
  <c r="S319" i="3"/>
  <c r="S318" i="3"/>
  <c r="S317" i="3"/>
  <c r="S316" i="3"/>
  <c r="S315" i="3"/>
  <c r="S314" i="3"/>
  <c r="S313" i="3"/>
  <c r="S312" i="3"/>
  <c r="S311" i="3"/>
  <c r="S310" i="3"/>
  <c r="S309" i="3"/>
  <c r="S308" i="3"/>
  <c r="S307" i="3"/>
  <c r="S306" i="3"/>
  <c r="S305" i="3"/>
  <c r="S304" i="3"/>
  <c r="S303" i="3"/>
  <c r="S302" i="3"/>
  <c r="S301" i="3"/>
  <c r="S300" i="3"/>
  <c r="S299" i="3"/>
  <c r="S298" i="3"/>
  <c r="S297" i="3"/>
  <c r="S296" i="3"/>
  <c r="S295" i="3"/>
  <c r="S294" i="3"/>
  <c r="S293" i="3"/>
  <c r="S292" i="3"/>
  <c r="S291" i="3"/>
  <c r="S290" i="3"/>
  <c r="S289" i="3"/>
  <c r="S288" i="3"/>
  <c r="S287" i="3"/>
  <c r="S286" i="3"/>
  <c r="S285" i="3"/>
  <c r="S284" i="3"/>
  <c r="S283" i="3"/>
  <c r="S282" i="3"/>
  <c r="S281" i="3"/>
  <c r="S280" i="3"/>
  <c r="S279" i="3"/>
  <c r="S278" i="3"/>
  <c r="S277" i="3"/>
  <c r="S276" i="3"/>
  <c r="S275" i="3"/>
  <c r="S274" i="3"/>
  <c r="S273" i="3"/>
  <c r="S272" i="3"/>
  <c r="S271" i="3"/>
  <c r="S270" i="3"/>
  <c r="S269" i="3"/>
  <c r="S268" i="3"/>
  <c r="S267" i="3"/>
  <c r="S266" i="3"/>
  <c r="S265" i="3"/>
  <c r="S264" i="3"/>
  <c r="S263" i="3"/>
  <c r="S262" i="3"/>
  <c r="S261" i="3"/>
  <c r="S260" i="3"/>
  <c r="S259" i="3"/>
  <c r="S258" i="3"/>
  <c r="S257" i="3"/>
  <c r="S256" i="3"/>
  <c r="S255" i="3"/>
  <c r="S254" i="3"/>
  <c r="S253" i="3"/>
  <c r="S252" i="3"/>
  <c r="S251" i="3"/>
  <c r="S250" i="3"/>
  <c r="S249" i="3"/>
  <c r="S248" i="3"/>
  <c r="S247" i="3"/>
  <c r="S246" i="3"/>
  <c r="S245" i="3"/>
  <c r="S244" i="3"/>
  <c r="S243" i="3"/>
  <c r="S242" i="3"/>
  <c r="S241" i="3"/>
  <c r="S240" i="3"/>
  <c r="S239" i="3"/>
  <c r="S238" i="3"/>
  <c r="S237" i="3"/>
  <c r="S236" i="3"/>
  <c r="S235" i="3"/>
  <c r="S234" i="3"/>
  <c r="S233" i="3"/>
  <c r="S232" i="3"/>
  <c r="S231" i="3"/>
  <c r="S230" i="3"/>
  <c r="S229" i="3"/>
  <c r="S228" i="3"/>
  <c r="S227" i="3"/>
  <c r="S226" i="3"/>
  <c r="S225" i="3"/>
  <c r="S224" i="3"/>
  <c r="S223" i="3"/>
  <c r="S222" i="3"/>
  <c r="S221" i="3"/>
  <c r="S220" i="3"/>
  <c r="S219" i="3"/>
  <c r="S218" i="3"/>
  <c r="S217" i="3"/>
  <c r="S216" i="3"/>
  <c r="S215" i="3"/>
  <c r="S214" i="3"/>
  <c r="S213" i="3"/>
  <c r="S212" i="3"/>
  <c r="S211" i="3"/>
  <c r="S210" i="3"/>
  <c r="S209" i="3"/>
  <c r="S208" i="3"/>
  <c r="S207" i="3"/>
  <c r="S206" i="3"/>
  <c r="S205" i="3"/>
  <c r="S204" i="3"/>
  <c r="S203" i="3"/>
  <c r="S202" i="3"/>
  <c r="S201" i="3"/>
  <c r="S200" i="3"/>
  <c r="S199" i="3"/>
  <c r="S198" i="3"/>
  <c r="S197" i="3"/>
  <c r="S196" i="3"/>
  <c r="S195" i="3"/>
  <c r="S194" i="3"/>
  <c r="S193" i="3"/>
  <c r="S192" i="3"/>
  <c r="S191" i="3"/>
  <c r="S190" i="3"/>
  <c r="S189" i="3"/>
  <c r="S188" i="3"/>
  <c r="S187" i="3"/>
  <c r="S186" i="3"/>
  <c r="S185" i="3"/>
  <c r="S184" i="3"/>
  <c r="S183" i="3"/>
  <c r="S182" i="3"/>
  <c r="S181" i="3"/>
  <c r="S180" i="3"/>
  <c r="S179" i="3"/>
  <c r="S178" i="3"/>
  <c r="S177" i="3"/>
  <c r="S176" i="3"/>
  <c r="S175" i="3"/>
  <c r="S174" i="3"/>
  <c r="S173" i="3"/>
  <c r="S172" i="3"/>
  <c r="S171" i="3"/>
  <c r="S170" i="3"/>
  <c r="S169" i="3"/>
  <c r="S168" i="3"/>
  <c r="S167" i="3"/>
  <c r="S166" i="3"/>
  <c r="S165" i="3"/>
  <c r="S164" i="3"/>
  <c r="S163" i="3"/>
  <c r="S162" i="3"/>
  <c r="S161" i="3"/>
  <c r="S160" i="3"/>
  <c r="S159" i="3"/>
  <c r="S158" i="3"/>
  <c r="S157" i="3"/>
  <c r="S156" i="3"/>
  <c r="S155" i="3"/>
  <c r="S154" i="3"/>
  <c r="S153" i="3"/>
  <c r="S152" i="3"/>
  <c r="S151" i="3"/>
  <c r="S150" i="3"/>
  <c r="S149" i="3"/>
  <c r="S148" i="3"/>
  <c r="S147" i="3"/>
  <c r="S146" i="3"/>
  <c r="S145" i="3"/>
  <c r="S144" i="3"/>
  <c r="S143" i="3"/>
  <c r="S142" i="3"/>
  <c r="S141" i="3"/>
  <c r="S140" i="3"/>
  <c r="S139" i="3"/>
  <c r="S138" i="3"/>
  <c r="S137" i="3"/>
  <c r="S136" i="3"/>
  <c r="S135" i="3"/>
  <c r="S134" i="3"/>
  <c r="S133" i="3"/>
  <c r="S132" i="3"/>
  <c r="S131" i="3"/>
  <c r="S130" i="3"/>
  <c r="S129" i="3"/>
  <c r="S128" i="3"/>
  <c r="S127" i="3"/>
  <c r="S126" i="3"/>
  <c r="S125" i="3"/>
  <c r="S124" i="3"/>
  <c r="S123" i="3"/>
  <c r="S122" i="3"/>
  <c r="S121" i="3"/>
  <c r="S120" i="3"/>
  <c r="S119" i="3"/>
  <c r="S118" i="3"/>
  <c r="S117" i="3"/>
  <c r="S116" i="3"/>
  <c r="S115" i="3"/>
  <c r="S114" i="3"/>
  <c r="S113" i="3"/>
  <c r="S112" i="3"/>
  <c r="S111" i="3"/>
  <c r="S110" i="3"/>
  <c r="S109" i="3"/>
  <c r="S108" i="3"/>
  <c r="S107" i="3"/>
  <c r="S106" i="3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Q5" i="1" s="1"/>
  <c r="R501" i="3"/>
  <c r="N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61" i="3"/>
  <c r="R460" i="3"/>
  <c r="R459" i="3"/>
  <c r="R458" i="3"/>
  <c r="R457" i="3"/>
  <c r="R456" i="3"/>
  <c r="R455" i="3"/>
  <c r="R454" i="3"/>
  <c r="R453" i="3"/>
  <c r="R452" i="3"/>
  <c r="R451" i="3"/>
  <c r="R450" i="3"/>
  <c r="R449" i="3"/>
  <c r="R448" i="3"/>
  <c r="R447" i="3"/>
  <c r="R446" i="3"/>
  <c r="R445" i="3"/>
  <c r="R444" i="3"/>
  <c r="R443" i="3"/>
  <c r="R442" i="3"/>
  <c r="R441" i="3"/>
  <c r="R440" i="3"/>
  <c r="R439" i="3"/>
  <c r="R438" i="3"/>
  <c r="R437" i="3"/>
  <c r="R436" i="3"/>
  <c r="R435" i="3"/>
  <c r="R434" i="3"/>
  <c r="R433" i="3"/>
  <c r="R432" i="3"/>
  <c r="R431" i="3"/>
  <c r="R430" i="3"/>
  <c r="R429" i="3"/>
  <c r="R428" i="3"/>
  <c r="R427" i="3"/>
  <c r="R426" i="3"/>
  <c r="R425" i="3"/>
  <c r="R424" i="3"/>
  <c r="R423" i="3"/>
  <c r="R422" i="3"/>
  <c r="R421" i="3"/>
  <c r="R420" i="3"/>
  <c r="R419" i="3"/>
  <c r="R418" i="3"/>
  <c r="R417" i="3"/>
  <c r="R416" i="3"/>
  <c r="R415" i="3"/>
  <c r="R414" i="3"/>
  <c r="R413" i="3"/>
  <c r="R412" i="3"/>
  <c r="R411" i="3"/>
  <c r="R410" i="3"/>
  <c r="R409" i="3"/>
  <c r="R408" i="3"/>
  <c r="R407" i="3"/>
  <c r="R406" i="3"/>
  <c r="R405" i="3"/>
  <c r="R404" i="3"/>
  <c r="R403" i="3"/>
  <c r="R402" i="3"/>
  <c r="R401" i="3"/>
  <c r="R400" i="3"/>
  <c r="R399" i="3"/>
  <c r="R398" i="3"/>
  <c r="R397" i="3"/>
  <c r="R396" i="3"/>
  <c r="R395" i="3"/>
  <c r="R394" i="3"/>
  <c r="R393" i="3"/>
  <c r="R392" i="3"/>
  <c r="R391" i="3"/>
  <c r="R390" i="3"/>
  <c r="R389" i="3"/>
  <c r="R388" i="3"/>
  <c r="R387" i="3"/>
  <c r="R386" i="3"/>
  <c r="R385" i="3"/>
  <c r="R384" i="3"/>
  <c r="R383" i="3"/>
  <c r="R382" i="3"/>
  <c r="R381" i="3"/>
  <c r="R380" i="3"/>
  <c r="R379" i="3"/>
  <c r="R378" i="3"/>
  <c r="R377" i="3"/>
  <c r="R376" i="3"/>
  <c r="R375" i="3"/>
  <c r="R374" i="3"/>
  <c r="R373" i="3"/>
  <c r="R372" i="3"/>
  <c r="R371" i="3"/>
  <c r="R370" i="3"/>
  <c r="R369" i="3"/>
  <c r="R368" i="3"/>
  <c r="R367" i="3"/>
  <c r="R366" i="3"/>
  <c r="R365" i="3"/>
  <c r="R364" i="3"/>
  <c r="R363" i="3"/>
  <c r="R362" i="3"/>
  <c r="R361" i="3"/>
  <c r="R360" i="3"/>
  <c r="R359" i="3"/>
  <c r="R358" i="3"/>
  <c r="R357" i="3"/>
  <c r="R356" i="3"/>
  <c r="R355" i="3"/>
  <c r="R354" i="3"/>
  <c r="R353" i="3"/>
  <c r="R352" i="3"/>
  <c r="R351" i="3"/>
  <c r="R350" i="3"/>
  <c r="R349" i="3"/>
  <c r="R348" i="3"/>
  <c r="R347" i="3"/>
  <c r="R346" i="3"/>
  <c r="R345" i="3"/>
  <c r="R344" i="3"/>
  <c r="R343" i="3"/>
  <c r="R342" i="3"/>
  <c r="R341" i="3"/>
  <c r="R340" i="3"/>
  <c r="R339" i="3"/>
  <c r="R338" i="3"/>
  <c r="R337" i="3"/>
  <c r="R336" i="3"/>
  <c r="R335" i="3"/>
  <c r="R334" i="3"/>
  <c r="R333" i="3"/>
  <c r="R332" i="3"/>
  <c r="R331" i="3"/>
  <c r="R330" i="3"/>
  <c r="R329" i="3"/>
  <c r="R328" i="3"/>
  <c r="R327" i="3"/>
  <c r="R326" i="3"/>
  <c r="R325" i="3"/>
  <c r="R324" i="3"/>
  <c r="R323" i="3"/>
  <c r="R322" i="3"/>
  <c r="R321" i="3"/>
  <c r="R320" i="3"/>
  <c r="R319" i="3"/>
  <c r="R318" i="3"/>
  <c r="R317" i="3"/>
  <c r="R316" i="3"/>
  <c r="R315" i="3"/>
  <c r="R314" i="3"/>
  <c r="R313" i="3"/>
  <c r="R312" i="3"/>
  <c r="R311" i="3"/>
  <c r="R310" i="3"/>
  <c r="R309" i="3"/>
  <c r="R308" i="3"/>
  <c r="R307" i="3"/>
  <c r="R306" i="3"/>
  <c r="R305" i="3"/>
  <c r="R304" i="3"/>
  <c r="R303" i="3"/>
  <c r="R302" i="3"/>
  <c r="R301" i="3"/>
  <c r="R300" i="3"/>
  <c r="R299" i="3"/>
  <c r="R298" i="3"/>
  <c r="R297" i="3"/>
  <c r="R296" i="3"/>
  <c r="R295" i="3"/>
  <c r="R294" i="3"/>
  <c r="R293" i="3"/>
  <c r="R292" i="3"/>
  <c r="R291" i="3"/>
  <c r="R290" i="3"/>
  <c r="R289" i="3"/>
  <c r="R288" i="3"/>
  <c r="R287" i="3"/>
  <c r="R286" i="3"/>
  <c r="R285" i="3"/>
  <c r="R284" i="3"/>
  <c r="R283" i="3"/>
  <c r="R282" i="3"/>
  <c r="R281" i="3"/>
  <c r="R280" i="3"/>
  <c r="R279" i="3"/>
  <c r="R278" i="3"/>
  <c r="R277" i="3"/>
  <c r="R276" i="3"/>
  <c r="R275" i="3"/>
  <c r="R274" i="3"/>
  <c r="R273" i="3"/>
  <c r="R272" i="3"/>
  <c r="R271" i="3"/>
  <c r="R270" i="3"/>
  <c r="R269" i="3"/>
  <c r="R268" i="3"/>
  <c r="R267" i="3"/>
  <c r="R266" i="3"/>
  <c r="R265" i="3"/>
  <c r="R264" i="3"/>
  <c r="R263" i="3"/>
  <c r="R262" i="3"/>
  <c r="R261" i="3"/>
  <c r="R260" i="3"/>
  <c r="R259" i="3"/>
  <c r="R258" i="3"/>
  <c r="R257" i="3"/>
  <c r="R256" i="3"/>
  <c r="R255" i="3"/>
  <c r="R254" i="3"/>
  <c r="R253" i="3"/>
  <c r="R252" i="3"/>
  <c r="R251" i="3"/>
  <c r="R250" i="3"/>
  <c r="R249" i="3"/>
  <c r="R248" i="3"/>
  <c r="R247" i="3"/>
  <c r="R246" i="3"/>
  <c r="R245" i="3"/>
  <c r="R244" i="3"/>
  <c r="R243" i="3"/>
  <c r="R242" i="3"/>
  <c r="R241" i="3"/>
  <c r="R240" i="3"/>
  <c r="R239" i="3"/>
  <c r="R238" i="3"/>
  <c r="R237" i="3"/>
  <c r="R236" i="3"/>
  <c r="R235" i="3"/>
  <c r="R234" i="3"/>
  <c r="R233" i="3"/>
  <c r="R232" i="3"/>
  <c r="R231" i="3"/>
  <c r="R230" i="3"/>
  <c r="R229" i="3"/>
  <c r="R228" i="3"/>
  <c r="R227" i="3"/>
  <c r="R226" i="3"/>
  <c r="R225" i="3"/>
  <c r="R224" i="3"/>
  <c r="R223" i="3"/>
  <c r="R222" i="3"/>
  <c r="R221" i="3"/>
  <c r="R220" i="3"/>
  <c r="R219" i="3"/>
  <c r="R218" i="3"/>
  <c r="R217" i="3"/>
  <c r="R216" i="3"/>
  <c r="R215" i="3"/>
  <c r="R214" i="3"/>
  <c r="R213" i="3"/>
  <c r="R212" i="3"/>
  <c r="R211" i="3"/>
  <c r="R210" i="3"/>
  <c r="R209" i="3"/>
  <c r="R208" i="3"/>
  <c r="R207" i="3"/>
  <c r="R206" i="3"/>
  <c r="R205" i="3"/>
  <c r="R204" i="3"/>
  <c r="R203" i="3"/>
  <c r="R202" i="3"/>
  <c r="R201" i="3"/>
  <c r="R200" i="3"/>
  <c r="R199" i="3"/>
  <c r="R198" i="3"/>
  <c r="R197" i="3"/>
  <c r="R196" i="3"/>
  <c r="R195" i="3"/>
  <c r="R194" i="3"/>
  <c r="R193" i="3"/>
  <c r="R192" i="3"/>
  <c r="R191" i="3"/>
  <c r="R190" i="3"/>
  <c r="R189" i="3"/>
  <c r="R188" i="3"/>
  <c r="R187" i="3"/>
  <c r="R186" i="3"/>
  <c r="R185" i="3"/>
  <c r="R184" i="3"/>
  <c r="R183" i="3"/>
  <c r="R182" i="3"/>
  <c r="R181" i="3"/>
  <c r="R180" i="3"/>
  <c r="R179" i="3"/>
  <c r="R178" i="3"/>
  <c r="R177" i="3"/>
  <c r="R176" i="3"/>
  <c r="R175" i="3"/>
  <c r="R174" i="3"/>
  <c r="R173" i="3"/>
  <c r="R172" i="3"/>
  <c r="R171" i="3"/>
  <c r="R170" i="3"/>
  <c r="R169" i="3"/>
  <c r="R168" i="3"/>
  <c r="R167" i="3"/>
  <c r="R166" i="3"/>
  <c r="R165" i="3"/>
  <c r="R164" i="3"/>
  <c r="R163" i="3"/>
  <c r="R162" i="3"/>
  <c r="R161" i="3"/>
  <c r="R160" i="3"/>
  <c r="R159" i="3"/>
  <c r="R158" i="3"/>
  <c r="R157" i="3"/>
  <c r="R156" i="3"/>
  <c r="R155" i="3"/>
  <c r="R154" i="3"/>
  <c r="R153" i="3"/>
  <c r="R152" i="3"/>
  <c r="R151" i="3"/>
  <c r="R150" i="3"/>
  <c r="R149" i="3"/>
  <c r="R148" i="3"/>
  <c r="R147" i="3"/>
  <c r="R146" i="3"/>
  <c r="R145" i="3"/>
  <c r="R144" i="3"/>
  <c r="R143" i="3"/>
  <c r="R142" i="3"/>
  <c r="R141" i="3"/>
  <c r="R140" i="3"/>
  <c r="R139" i="3"/>
  <c r="R138" i="3"/>
  <c r="R137" i="3"/>
  <c r="R136" i="3"/>
  <c r="R135" i="3"/>
  <c r="R134" i="3"/>
  <c r="R133" i="3"/>
  <c r="R132" i="3"/>
  <c r="R131" i="3"/>
  <c r="R130" i="3"/>
  <c r="R129" i="3"/>
  <c r="R128" i="3"/>
  <c r="R127" i="3"/>
  <c r="R126" i="3"/>
  <c r="R125" i="3"/>
  <c r="R124" i="3"/>
  <c r="R123" i="3"/>
  <c r="R122" i="3"/>
  <c r="R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06" i="3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92" i="3"/>
  <c r="R91" i="3"/>
  <c r="R90" i="3"/>
  <c r="R89" i="3"/>
  <c r="R88" i="3"/>
  <c r="R87" i="3"/>
  <c r="R86" i="3"/>
  <c r="R85" i="3"/>
  <c r="R84" i="3"/>
  <c r="R83" i="3"/>
  <c r="R82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Q3" i="3"/>
  <c r="Q2" i="3"/>
  <c r="O5" i="1" s="1"/>
  <c r="Q501" i="3"/>
  <c r="Q500" i="3"/>
  <c r="Q499" i="3"/>
  <c r="Q498" i="3"/>
  <c r="Q497" i="3"/>
  <c r="Q496" i="3"/>
  <c r="Q495" i="3"/>
  <c r="Q494" i="3"/>
  <c r="Q493" i="3"/>
  <c r="Q492" i="3"/>
  <c r="Q491" i="3"/>
  <c r="Q490" i="3"/>
  <c r="Q489" i="3"/>
  <c r="Q488" i="3"/>
  <c r="Q487" i="3"/>
  <c r="Q486" i="3"/>
  <c r="Q485" i="3"/>
  <c r="Q484" i="3"/>
  <c r="Q483" i="3"/>
  <c r="Q482" i="3"/>
  <c r="Q481" i="3"/>
  <c r="Q480" i="3"/>
  <c r="Q479" i="3"/>
  <c r="Q478" i="3"/>
  <c r="Q477" i="3"/>
  <c r="Q476" i="3"/>
  <c r="Q475" i="3"/>
  <c r="Q474" i="3"/>
  <c r="Q473" i="3"/>
  <c r="Q472" i="3"/>
  <c r="Q471" i="3"/>
  <c r="Q470" i="3"/>
  <c r="Q469" i="3"/>
  <c r="Q468" i="3"/>
  <c r="Q467" i="3"/>
  <c r="Q466" i="3"/>
  <c r="Q465" i="3"/>
  <c r="Q464" i="3"/>
  <c r="Q463" i="3"/>
  <c r="Q462" i="3"/>
  <c r="Q461" i="3"/>
  <c r="Q460" i="3"/>
  <c r="Q459" i="3"/>
  <c r="Q458" i="3"/>
  <c r="Q457" i="3"/>
  <c r="Q456" i="3"/>
  <c r="Q455" i="3"/>
  <c r="Q454" i="3"/>
  <c r="Q453" i="3"/>
  <c r="Q452" i="3"/>
  <c r="Q451" i="3"/>
  <c r="Q450" i="3"/>
  <c r="Q449" i="3"/>
  <c r="Q448" i="3"/>
  <c r="Q447" i="3"/>
  <c r="Q446" i="3"/>
  <c r="Q445" i="3"/>
  <c r="Q444" i="3"/>
  <c r="Q443" i="3"/>
  <c r="Q442" i="3"/>
  <c r="Q441" i="3"/>
  <c r="Q440" i="3"/>
  <c r="Q439" i="3"/>
  <c r="Q438" i="3"/>
  <c r="Q437" i="3"/>
  <c r="Q436" i="3"/>
  <c r="Q435" i="3"/>
  <c r="Q434" i="3"/>
  <c r="Q433" i="3"/>
  <c r="Q432" i="3"/>
  <c r="Q431" i="3"/>
  <c r="Q430" i="3"/>
  <c r="Q429" i="3"/>
  <c r="Q428" i="3"/>
  <c r="Q427" i="3"/>
  <c r="Q426" i="3"/>
  <c r="Q425" i="3"/>
  <c r="Q424" i="3"/>
  <c r="Q423" i="3"/>
  <c r="Q422" i="3"/>
  <c r="Q421" i="3"/>
  <c r="Q420" i="3"/>
  <c r="Q419" i="3"/>
  <c r="Q418" i="3"/>
  <c r="Q417" i="3"/>
  <c r="Q416" i="3"/>
  <c r="Q415" i="3"/>
  <c r="Q414" i="3"/>
  <c r="Q413" i="3"/>
  <c r="Q412" i="3"/>
  <c r="Q411" i="3"/>
  <c r="Q410" i="3"/>
  <c r="Q409" i="3"/>
  <c r="Q408" i="3"/>
  <c r="Q407" i="3"/>
  <c r="Q406" i="3"/>
  <c r="Q405" i="3"/>
  <c r="Q404" i="3"/>
  <c r="Q403" i="3"/>
  <c r="Q402" i="3"/>
  <c r="Q401" i="3"/>
  <c r="Q400" i="3"/>
  <c r="Q399" i="3"/>
  <c r="Q398" i="3"/>
  <c r="Q397" i="3"/>
  <c r="Q396" i="3"/>
  <c r="Q395" i="3"/>
  <c r="Q394" i="3"/>
  <c r="Q393" i="3"/>
  <c r="Q392" i="3"/>
  <c r="Q391" i="3"/>
  <c r="Q390" i="3"/>
  <c r="Q389" i="3"/>
  <c r="Q388" i="3"/>
  <c r="Q387" i="3"/>
  <c r="Q386" i="3"/>
  <c r="Q385" i="3"/>
  <c r="Q384" i="3"/>
  <c r="Q383" i="3"/>
  <c r="Q382" i="3"/>
  <c r="Q381" i="3"/>
  <c r="Q380" i="3"/>
  <c r="Q379" i="3"/>
  <c r="Q378" i="3"/>
  <c r="Q377" i="3"/>
  <c r="Q376" i="3"/>
  <c r="Q375" i="3"/>
  <c r="Q374" i="3"/>
  <c r="Q373" i="3"/>
  <c r="Q372" i="3"/>
  <c r="Q371" i="3"/>
  <c r="Q370" i="3"/>
  <c r="Q369" i="3"/>
  <c r="Q368" i="3"/>
  <c r="Q367" i="3"/>
  <c r="Q366" i="3"/>
  <c r="Q365" i="3"/>
  <c r="Q364" i="3"/>
  <c r="Q363" i="3"/>
  <c r="Q362" i="3"/>
  <c r="Q361" i="3"/>
  <c r="Q360" i="3"/>
  <c r="Q359" i="3"/>
  <c r="Q358" i="3"/>
  <c r="Q357" i="3"/>
  <c r="Q356" i="3"/>
  <c r="Q355" i="3"/>
  <c r="Q354" i="3"/>
  <c r="Q353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L2" i="1" s="1"/>
  <c r="L12" i="1" l="1"/>
  <c r="L20" i="1"/>
  <c r="L28" i="1"/>
  <c r="L36" i="1"/>
  <c r="L44" i="1"/>
  <c r="O13" i="1"/>
  <c r="O21" i="1"/>
  <c r="O29" i="1"/>
  <c r="O37" i="1"/>
  <c r="O45" i="1"/>
  <c r="Q7" i="1"/>
  <c r="Q11" i="1"/>
  <c r="Q15" i="1"/>
  <c r="Q19" i="1"/>
  <c r="Q23" i="1"/>
  <c r="Q27" i="1"/>
  <c r="Q31" i="1"/>
  <c r="Q35" i="1"/>
  <c r="Q39" i="1"/>
  <c r="Q43" i="1"/>
  <c r="U9" i="1"/>
  <c r="U17" i="1"/>
  <c r="U25" i="1"/>
  <c r="U33" i="1"/>
  <c r="U41" i="1"/>
  <c r="T10" i="1"/>
  <c r="T18" i="1"/>
  <c r="T26" i="1"/>
  <c r="T34" i="1"/>
  <c r="T42" i="1"/>
  <c r="X8" i="1"/>
  <c r="W11" i="1"/>
  <c r="X16" i="1"/>
  <c r="W19" i="1"/>
  <c r="X24" i="1"/>
  <c r="W27" i="1"/>
  <c r="X32" i="1"/>
  <c r="W35" i="1"/>
  <c r="X40" i="1"/>
  <c r="W43" i="1"/>
  <c r="Y14" i="1"/>
  <c r="Y22" i="1"/>
  <c r="Y30" i="1"/>
  <c r="Y38" i="1"/>
  <c r="Y46" i="1"/>
  <c r="L13" i="1"/>
  <c r="L21" i="1"/>
  <c r="L29" i="1"/>
  <c r="L37" i="1"/>
  <c r="L45" i="1"/>
  <c r="O14" i="1"/>
  <c r="O22" i="1"/>
  <c r="O30" i="1"/>
  <c r="O38" i="1"/>
  <c r="O46" i="1"/>
  <c r="R7" i="1"/>
  <c r="R11" i="1"/>
  <c r="R15" i="1"/>
  <c r="R19" i="1"/>
  <c r="R23" i="1"/>
  <c r="R27" i="1"/>
  <c r="R31" i="1"/>
  <c r="R35" i="1"/>
  <c r="R39" i="1"/>
  <c r="R43" i="1"/>
  <c r="U10" i="1"/>
  <c r="U18" i="1"/>
  <c r="U26" i="1"/>
  <c r="U34" i="1"/>
  <c r="U42" i="1"/>
  <c r="T11" i="1"/>
  <c r="T19" i="1"/>
  <c r="T27" i="1"/>
  <c r="T35" i="1"/>
  <c r="T43" i="1"/>
  <c r="X11" i="1"/>
  <c r="W14" i="1"/>
  <c r="X19" i="1"/>
  <c r="W22" i="1"/>
  <c r="X27" i="1"/>
  <c r="W30" i="1"/>
  <c r="X35" i="1"/>
  <c r="W38" i="1"/>
  <c r="X43" i="1"/>
  <c r="W46" i="1"/>
  <c r="Y7" i="1"/>
  <c r="Y15" i="1"/>
  <c r="Y23" i="1"/>
  <c r="Y31" i="1"/>
  <c r="Y39" i="1"/>
  <c r="L14" i="1"/>
  <c r="L22" i="1"/>
  <c r="L30" i="1"/>
  <c r="L38" i="1"/>
  <c r="L46" i="1"/>
  <c r="O7" i="1"/>
  <c r="O15" i="1"/>
  <c r="O23" i="1"/>
  <c r="O31" i="1"/>
  <c r="O39" i="1"/>
  <c r="Q8" i="1"/>
  <c r="Q12" i="1"/>
  <c r="Q16" i="1"/>
  <c r="Q20" i="1"/>
  <c r="Q24" i="1"/>
  <c r="Q28" i="1"/>
  <c r="Q32" i="1"/>
  <c r="Q36" i="1"/>
  <c r="Q40" i="1"/>
  <c r="Q44" i="1"/>
  <c r="U11" i="1"/>
  <c r="U19" i="1"/>
  <c r="U27" i="1"/>
  <c r="U35" i="1"/>
  <c r="U43" i="1"/>
  <c r="T12" i="1"/>
  <c r="T20" i="1"/>
  <c r="T28" i="1"/>
  <c r="T36" i="1"/>
  <c r="T44" i="1"/>
  <c r="W9" i="1"/>
  <c r="X14" i="1"/>
  <c r="W17" i="1"/>
  <c r="X22" i="1"/>
  <c r="W25" i="1"/>
  <c r="X30" i="1"/>
  <c r="W33" i="1"/>
  <c r="X38" i="1"/>
  <c r="W41" i="1"/>
  <c r="X46" i="1"/>
  <c r="Y8" i="1"/>
  <c r="Y16" i="1"/>
  <c r="Y24" i="1"/>
  <c r="Y32" i="1"/>
  <c r="Y40" i="1"/>
  <c r="L7" i="1"/>
  <c r="L15" i="1"/>
  <c r="L23" i="1"/>
  <c r="L31" i="1"/>
  <c r="L39" i="1"/>
  <c r="O8" i="1"/>
  <c r="O16" i="1"/>
  <c r="O24" i="1"/>
  <c r="O32" i="1"/>
  <c r="O40" i="1"/>
  <c r="R8" i="1"/>
  <c r="R12" i="1"/>
  <c r="R16" i="1"/>
  <c r="R20" i="1"/>
  <c r="R24" i="1"/>
  <c r="R28" i="1"/>
  <c r="R32" i="1"/>
  <c r="R36" i="1"/>
  <c r="R40" i="1"/>
  <c r="R44" i="1"/>
  <c r="U12" i="1"/>
  <c r="U20" i="1"/>
  <c r="U28" i="1"/>
  <c r="U36" i="1"/>
  <c r="U44" i="1"/>
  <c r="T13" i="1"/>
  <c r="T21" i="1"/>
  <c r="T29" i="1"/>
  <c r="T37" i="1"/>
  <c r="T45" i="1"/>
  <c r="X9" i="1"/>
  <c r="W12" i="1"/>
  <c r="X17" i="1"/>
  <c r="W20" i="1"/>
  <c r="X25" i="1"/>
  <c r="W28" i="1"/>
  <c r="X33" i="1"/>
  <c r="W36" i="1"/>
  <c r="X41" i="1"/>
  <c r="W44" i="1"/>
  <c r="Y9" i="1"/>
  <c r="Y17" i="1"/>
  <c r="Y25" i="1"/>
  <c r="Y33" i="1"/>
  <c r="Y41" i="1"/>
  <c r="L8" i="1"/>
  <c r="L16" i="1"/>
  <c r="L24" i="1"/>
  <c r="L32" i="1"/>
  <c r="L40" i="1"/>
  <c r="O9" i="1"/>
  <c r="O17" i="1"/>
  <c r="O25" i="1"/>
  <c r="O33" i="1"/>
  <c r="O41" i="1"/>
  <c r="Q9" i="1"/>
  <c r="Q13" i="1"/>
  <c r="Q17" i="1"/>
  <c r="Q21" i="1"/>
  <c r="Q25" i="1"/>
  <c r="Q29" i="1"/>
  <c r="Q33" i="1"/>
  <c r="Q37" i="1"/>
  <c r="Q41" i="1"/>
  <c r="Q45" i="1"/>
  <c r="U13" i="1"/>
  <c r="U21" i="1"/>
  <c r="U29" i="1"/>
  <c r="U37" i="1"/>
  <c r="U45" i="1"/>
  <c r="T14" i="1"/>
  <c r="T22" i="1"/>
  <c r="T30" i="1"/>
  <c r="T38" i="1"/>
  <c r="T46" i="1"/>
  <c r="W7" i="1"/>
  <c r="X12" i="1"/>
  <c r="W15" i="1"/>
  <c r="X20" i="1"/>
  <c r="W23" i="1"/>
  <c r="X28" i="1"/>
  <c r="W31" i="1"/>
  <c r="X36" i="1"/>
  <c r="W39" i="1"/>
  <c r="X44" i="1"/>
  <c r="Y10" i="1"/>
  <c r="Y18" i="1"/>
  <c r="Y26" i="1"/>
  <c r="Y34" i="1"/>
  <c r="Y42" i="1"/>
  <c r="L9" i="1"/>
  <c r="L17" i="1"/>
  <c r="L25" i="1"/>
  <c r="L33" i="1"/>
  <c r="L41" i="1"/>
  <c r="O10" i="1"/>
  <c r="O18" i="1"/>
  <c r="O26" i="1"/>
  <c r="O34" i="1"/>
  <c r="O42" i="1"/>
  <c r="R9" i="1"/>
  <c r="R13" i="1"/>
  <c r="R17" i="1"/>
  <c r="R21" i="1"/>
  <c r="R25" i="1"/>
  <c r="R29" i="1"/>
  <c r="R33" i="1"/>
  <c r="R37" i="1"/>
  <c r="R41" i="1"/>
  <c r="R45" i="1"/>
  <c r="U14" i="1"/>
  <c r="U22" i="1"/>
  <c r="U30" i="1"/>
  <c r="U38" i="1"/>
  <c r="U46" i="1"/>
  <c r="T7" i="1"/>
  <c r="T15" i="1"/>
  <c r="T23" i="1"/>
  <c r="T31" i="1"/>
  <c r="T39" i="1"/>
  <c r="X7" i="1"/>
  <c r="W10" i="1"/>
  <c r="X15" i="1"/>
  <c r="W18" i="1"/>
  <c r="X23" i="1"/>
  <c r="W26" i="1"/>
  <c r="X31" i="1"/>
  <c r="W34" i="1"/>
  <c r="X39" i="1"/>
  <c r="W42" i="1"/>
  <c r="Y11" i="1"/>
  <c r="Y19" i="1"/>
  <c r="Y27" i="1"/>
  <c r="Y35" i="1"/>
  <c r="Y43" i="1"/>
  <c r="L10" i="1"/>
  <c r="L18" i="1"/>
  <c r="L26" i="1"/>
  <c r="L34" i="1"/>
  <c r="L42" i="1"/>
  <c r="O11" i="1"/>
  <c r="O19" i="1"/>
  <c r="O27" i="1"/>
  <c r="O35" i="1"/>
  <c r="O43" i="1"/>
  <c r="Q10" i="1"/>
  <c r="Q14" i="1"/>
  <c r="Q18" i="1"/>
  <c r="Q22" i="1"/>
  <c r="Q26" i="1"/>
  <c r="Q30" i="1"/>
  <c r="Q34" i="1"/>
  <c r="Q38" i="1"/>
  <c r="Q42" i="1"/>
  <c r="Q46" i="1"/>
  <c r="U7" i="1"/>
  <c r="U15" i="1"/>
  <c r="U23" i="1"/>
  <c r="U31" i="1"/>
  <c r="U39" i="1"/>
  <c r="T8" i="1"/>
  <c r="T16" i="1"/>
  <c r="T24" i="1"/>
  <c r="T32" i="1"/>
  <c r="T40" i="1"/>
  <c r="X10" i="1"/>
  <c r="W13" i="1"/>
  <c r="X18" i="1"/>
  <c r="W21" i="1"/>
  <c r="X26" i="1"/>
  <c r="W29" i="1"/>
  <c r="X34" i="1"/>
  <c r="W37" i="1"/>
  <c r="X42" i="1"/>
  <c r="W45" i="1"/>
  <c r="Y12" i="1"/>
  <c r="Y20" i="1"/>
  <c r="Y28" i="1"/>
  <c r="Y36" i="1"/>
  <c r="Y44" i="1"/>
  <c r="L11" i="1"/>
  <c r="L19" i="1"/>
  <c r="L27" i="1"/>
  <c r="L35" i="1"/>
  <c r="L43" i="1"/>
  <c r="O12" i="1"/>
  <c r="O20" i="1"/>
  <c r="O28" i="1"/>
  <c r="O36" i="1"/>
  <c r="O44" i="1"/>
  <c r="R10" i="1"/>
  <c r="R14" i="1"/>
  <c r="R18" i="1"/>
  <c r="R22" i="1"/>
  <c r="R26" i="1"/>
  <c r="R30" i="1"/>
  <c r="R34" i="1"/>
  <c r="R38" i="1"/>
  <c r="R42" i="1"/>
  <c r="R46" i="1"/>
  <c r="U8" i="1"/>
  <c r="U16" i="1"/>
  <c r="U24" i="1"/>
  <c r="U32" i="1"/>
  <c r="U40" i="1"/>
  <c r="T9" i="1"/>
  <c r="T17" i="1"/>
  <c r="T25" i="1"/>
  <c r="T33" i="1"/>
  <c r="T41" i="1"/>
  <c r="W8" i="1"/>
  <c r="X13" i="1"/>
  <c r="W16" i="1"/>
  <c r="X21" i="1"/>
  <c r="W24" i="1"/>
  <c r="X29" i="1"/>
  <c r="W32" i="1"/>
  <c r="X37" i="1"/>
  <c r="W40" i="1"/>
  <c r="X45" i="1"/>
  <c r="Y13" i="1"/>
  <c r="Y21" i="1"/>
  <c r="Y29" i="1"/>
  <c r="Y37" i="1"/>
  <c r="Y45" i="1"/>
  <c r="R2" i="2"/>
  <c r="P2" i="2"/>
  <c r="R4" i="3" s="1"/>
  <c r="Y6" i="1"/>
  <c r="U6" i="1"/>
  <c r="T6" i="1"/>
  <c r="W6" i="1"/>
  <c r="X6" i="1"/>
  <c r="B38" i="2"/>
  <c r="T4" i="1"/>
  <c r="X5" i="1"/>
  <c r="W2" i="1"/>
  <c r="T5" i="1"/>
  <c r="W3" i="1"/>
  <c r="X2" i="1"/>
  <c r="U2" i="1"/>
  <c r="X3" i="1"/>
  <c r="T3" i="1"/>
  <c r="U3" i="1"/>
  <c r="W5" i="1"/>
  <c r="U4" i="1"/>
  <c r="W4" i="1"/>
  <c r="U5" i="1"/>
  <c r="X4" i="1"/>
  <c r="T2" i="1"/>
  <c r="Y2" i="1"/>
  <c r="Y3" i="1"/>
  <c r="Y4" i="1"/>
  <c r="L3" i="1"/>
  <c r="O2" i="1"/>
  <c r="O6" i="1"/>
  <c r="Q2" i="1"/>
  <c r="Q4" i="1"/>
  <c r="Q6" i="1"/>
  <c r="L4" i="1"/>
  <c r="O3" i="1"/>
  <c r="R2" i="1"/>
  <c r="R4" i="1"/>
  <c r="R6" i="1"/>
  <c r="L5" i="1"/>
  <c r="O4" i="1"/>
  <c r="Q3" i="1"/>
  <c r="L6" i="1"/>
  <c r="R3" i="1"/>
  <c r="L501" i="5"/>
  <c r="K501" i="5"/>
  <c r="J501" i="5"/>
  <c r="I501" i="5"/>
  <c r="D501" i="5"/>
  <c r="L500" i="5"/>
  <c r="K500" i="5"/>
  <c r="J500" i="5"/>
  <c r="I500" i="5"/>
  <c r="D500" i="5"/>
  <c r="L499" i="5"/>
  <c r="K499" i="5"/>
  <c r="J499" i="5"/>
  <c r="I499" i="5"/>
  <c r="D499" i="5"/>
  <c r="L498" i="5"/>
  <c r="K498" i="5"/>
  <c r="J498" i="5"/>
  <c r="I498" i="5"/>
  <c r="D498" i="5"/>
  <c r="L497" i="5"/>
  <c r="K497" i="5"/>
  <c r="J497" i="5"/>
  <c r="I497" i="5"/>
  <c r="D497" i="5"/>
  <c r="L496" i="5"/>
  <c r="K496" i="5"/>
  <c r="J496" i="5"/>
  <c r="I496" i="5"/>
  <c r="D496" i="5"/>
  <c r="L495" i="5"/>
  <c r="K495" i="5"/>
  <c r="J495" i="5"/>
  <c r="I495" i="5"/>
  <c r="D495" i="5"/>
  <c r="L494" i="5"/>
  <c r="K494" i="5"/>
  <c r="J494" i="5"/>
  <c r="I494" i="5"/>
  <c r="D494" i="5"/>
  <c r="L493" i="5"/>
  <c r="K493" i="5"/>
  <c r="J493" i="5"/>
  <c r="I493" i="5"/>
  <c r="D493" i="5"/>
  <c r="L492" i="5"/>
  <c r="K492" i="5"/>
  <c r="J492" i="5"/>
  <c r="I492" i="5"/>
  <c r="D492" i="5"/>
  <c r="L491" i="5"/>
  <c r="K491" i="5"/>
  <c r="J491" i="5"/>
  <c r="I491" i="5"/>
  <c r="D491" i="5"/>
  <c r="L490" i="5"/>
  <c r="K490" i="5"/>
  <c r="J490" i="5"/>
  <c r="I490" i="5"/>
  <c r="D490" i="5"/>
  <c r="L489" i="5"/>
  <c r="K489" i="5"/>
  <c r="J489" i="5"/>
  <c r="I489" i="5"/>
  <c r="D489" i="5"/>
  <c r="L488" i="5"/>
  <c r="K488" i="5"/>
  <c r="J488" i="5"/>
  <c r="I488" i="5"/>
  <c r="D488" i="5"/>
  <c r="L487" i="5"/>
  <c r="K487" i="5"/>
  <c r="J487" i="5"/>
  <c r="I487" i="5"/>
  <c r="D487" i="5"/>
  <c r="L486" i="5"/>
  <c r="K486" i="5"/>
  <c r="J486" i="5"/>
  <c r="I486" i="5"/>
  <c r="D486" i="5"/>
  <c r="L485" i="5"/>
  <c r="K485" i="5"/>
  <c r="J485" i="5"/>
  <c r="I485" i="5"/>
  <c r="D485" i="5"/>
  <c r="L484" i="5"/>
  <c r="K484" i="5"/>
  <c r="J484" i="5"/>
  <c r="I484" i="5"/>
  <c r="D484" i="5"/>
  <c r="L483" i="5"/>
  <c r="K483" i="5"/>
  <c r="J483" i="5"/>
  <c r="I483" i="5"/>
  <c r="D483" i="5"/>
  <c r="L482" i="5"/>
  <c r="K482" i="5"/>
  <c r="J482" i="5"/>
  <c r="I482" i="5"/>
  <c r="D482" i="5"/>
  <c r="L481" i="5"/>
  <c r="K481" i="5"/>
  <c r="J481" i="5"/>
  <c r="I481" i="5"/>
  <c r="D481" i="5"/>
  <c r="L480" i="5"/>
  <c r="K480" i="5"/>
  <c r="J480" i="5"/>
  <c r="I480" i="5"/>
  <c r="D480" i="5"/>
  <c r="L479" i="5"/>
  <c r="K479" i="5"/>
  <c r="J479" i="5"/>
  <c r="I479" i="5"/>
  <c r="D479" i="5"/>
  <c r="L478" i="5"/>
  <c r="K478" i="5"/>
  <c r="J478" i="5"/>
  <c r="I478" i="5"/>
  <c r="D478" i="5"/>
  <c r="L477" i="5"/>
  <c r="K477" i="5"/>
  <c r="J477" i="5"/>
  <c r="I477" i="5"/>
  <c r="D477" i="5"/>
  <c r="L476" i="5"/>
  <c r="K476" i="5"/>
  <c r="J476" i="5"/>
  <c r="I476" i="5"/>
  <c r="D476" i="5"/>
  <c r="L475" i="5"/>
  <c r="K475" i="5"/>
  <c r="J475" i="5"/>
  <c r="I475" i="5"/>
  <c r="D475" i="5"/>
  <c r="L474" i="5"/>
  <c r="K474" i="5"/>
  <c r="J474" i="5"/>
  <c r="I474" i="5"/>
  <c r="D474" i="5"/>
  <c r="L473" i="5"/>
  <c r="K473" i="5"/>
  <c r="J473" i="5"/>
  <c r="I473" i="5"/>
  <c r="D473" i="5"/>
  <c r="L472" i="5"/>
  <c r="K472" i="5"/>
  <c r="J472" i="5"/>
  <c r="I472" i="5"/>
  <c r="D472" i="5"/>
  <c r="L471" i="5"/>
  <c r="K471" i="5"/>
  <c r="J471" i="5"/>
  <c r="I471" i="5"/>
  <c r="D471" i="5"/>
  <c r="L470" i="5"/>
  <c r="K470" i="5"/>
  <c r="J470" i="5"/>
  <c r="I470" i="5"/>
  <c r="D470" i="5"/>
  <c r="L469" i="5"/>
  <c r="K469" i="5"/>
  <c r="J469" i="5"/>
  <c r="I469" i="5"/>
  <c r="D469" i="5"/>
  <c r="L468" i="5"/>
  <c r="K468" i="5"/>
  <c r="J468" i="5"/>
  <c r="I468" i="5"/>
  <c r="D468" i="5"/>
  <c r="L467" i="5"/>
  <c r="K467" i="5"/>
  <c r="J467" i="5"/>
  <c r="I467" i="5"/>
  <c r="D467" i="5"/>
  <c r="L466" i="5"/>
  <c r="K466" i="5"/>
  <c r="J466" i="5"/>
  <c r="I466" i="5"/>
  <c r="D466" i="5"/>
  <c r="L465" i="5"/>
  <c r="K465" i="5"/>
  <c r="J465" i="5"/>
  <c r="I465" i="5"/>
  <c r="D465" i="5"/>
  <c r="L464" i="5"/>
  <c r="K464" i="5"/>
  <c r="J464" i="5"/>
  <c r="I464" i="5"/>
  <c r="D464" i="5"/>
  <c r="L463" i="5"/>
  <c r="K463" i="5"/>
  <c r="J463" i="5"/>
  <c r="I463" i="5"/>
  <c r="D463" i="5"/>
  <c r="L462" i="5"/>
  <c r="K462" i="5"/>
  <c r="J462" i="5"/>
  <c r="I462" i="5"/>
  <c r="D462" i="5"/>
  <c r="L461" i="5"/>
  <c r="K461" i="5"/>
  <c r="J461" i="5"/>
  <c r="I461" i="5"/>
  <c r="D461" i="5"/>
  <c r="L460" i="5"/>
  <c r="K460" i="5"/>
  <c r="J460" i="5"/>
  <c r="I460" i="5"/>
  <c r="D460" i="5"/>
  <c r="L459" i="5"/>
  <c r="K459" i="5"/>
  <c r="J459" i="5"/>
  <c r="I459" i="5"/>
  <c r="D459" i="5"/>
  <c r="L458" i="5"/>
  <c r="K458" i="5"/>
  <c r="J458" i="5"/>
  <c r="I458" i="5"/>
  <c r="D458" i="5"/>
  <c r="L457" i="5"/>
  <c r="K457" i="5"/>
  <c r="J457" i="5"/>
  <c r="I457" i="5"/>
  <c r="D457" i="5"/>
  <c r="L456" i="5"/>
  <c r="K456" i="5"/>
  <c r="J456" i="5"/>
  <c r="I456" i="5"/>
  <c r="D456" i="5"/>
  <c r="L455" i="5"/>
  <c r="K455" i="5"/>
  <c r="J455" i="5"/>
  <c r="I455" i="5"/>
  <c r="D455" i="5"/>
  <c r="L454" i="5"/>
  <c r="K454" i="5"/>
  <c r="J454" i="5"/>
  <c r="I454" i="5"/>
  <c r="D454" i="5"/>
  <c r="L453" i="5"/>
  <c r="K453" i="5"/>
  <c r="J453" i="5"/>
  <c r="I453" i="5"/>
  <c r="D453" i="5"/>
  <c r="L452" i="5"/>
  <c r="K452" i="5"/>
  <c r="J452" i="5"/>
  <c r="I452" i="5"/>
  <c r="D452" i="5"/>
  <c r="L451" i="5"/>
  <c r="K451" i="5"/>
  <c r="J451" i="5"/>
  <c r="I451" i="5"/>
  <c r="D451" i="5"/>
  <c r="L450" i="5"/>
  <c r="K450" i="5"/>
  <c r="J450" i="5"/>
  <c r="I450" i="5"/>
  <c r="D450" i="5"/>
  <c r="L449" i="5"/>
  <c r="K449" i="5"/>
  <c r="J449" i="5"/>
  <c r="I449" i="5"/>
  <c r="D449" i="5"/>
  <c r="L448" i="5"/>
  <c r="K448" i="5"/>
  <c r="J448" i="5"/>
  <c r="I448" i="5"/>
  <c r="D448" i="5"/>
  <c r="L447" i="5"/>
  <c r="K447" i="5"/>
  <c r="J447" i="5"/>
  <c r="I447" i="5"/>
  <c r="D447" i="5"/>
  <c r="L446" i="5"/>
  <c r="K446" i="5"/>
  <c r="J446" i="5"/>
  <c r="I446" i="5"/>
  <c r="D446" i="5"/>
  <c r="L445" i="5"/>
  <c r="K445" i="5"/>
  <c r="J445" i="5"/>
  <c r="I445" i="5"/>
  <c r="D445" i="5"/>
  <c r="L444" i="5"/>
  <c r="K444" i="5"/>
  <c r="J444" i="5"/>
  <c r="I444" i="5"/>
  <c r="D444" i="5"/>
  <c r="L443" i="5"/>
  <c r="K443" i="5"/>
  <c r="J443" i="5"/>
  <c r="I443" i="5"/>
  <c r="D443" i="5"/>
  <c r="L442" i="5"/>
  <c r="K442" i="5"/>
  <c r="J442" i="5"/>
  <c r="I442" i="5"/>
  <c r="D442" i="5"/>
  <c r="L441" i="5"/>
  <c r="K441" i="5"/>
  <c r="J441" i="5"/>
  <c r="I441" i="5"/>
  <c r="D441" i="5"/>
  <c r="L440" i="5"/>
  <c r="K440" i="5"/>
  <c r="J440" i="5"/>
  <c r="I440" i="5"/>
  <c r="D440" i="5"/>
  <c r="L439" i="5"/>
  <c r="K439" i="5"/>
  <c r="J439" i="5"/>
  <c r="I439" i="5"/>
  <c r="D439" i="5"/>
  <c r="Z39" i="1" l="1"/>
  <c r="Z31" i="1"/>
  <c r="Z23" i="1"/>
  <c r="Z15" i="1"/>
  <c r="Z7" i="1"/>
  <c r="Z46" i="1"/>
  <c r="Z38" i="1"/>
  <c r="Z30" i="1"/>
  <c r="Z22" i="1"/>
  <c r="Z14" i="1"/>
  <c r="Z32" i="1"/>
  <c r="Z45" i="1"/>
  <c r="Z37" i="1"/>
  <c r="Z29" i="1"/>
  <c r="Z21" i="1"/>
  <c r="Z13" i="1"/>
  <c r="Z40" i="1"/>
  <c r="Z44" i="1"/>
  <c r="Z36" i="1"/>
  <c r="Z28" i="1"/>
  <c r="Z20" i="1"/>
  <c r="Z12" i="1"/>
  <c r="Z16" i="1"/>
  <c r="Z43" i="1"/>
  <c r="Z35" i="1"/>
  <c r="Z27" i="1"/>
  <c r="Z19" i="1"/>
  <c r="Z11" i="1"/>
  <c r="Z42" i="1"/>
  <c r="Z34" i="1"/>
  <c r="Z26" i="1"/>
  <c r="Z18" i="1"/>
  <c r="Z10" i="1"/>
  <c r="Z8" i="1"/>
  <c r="Z41" i="1"/>
  <c r="Z33" i="1"/>
  <c r="Z25" i="1"/>
  <c r="Z17" i="1"/>
  <c r="Z9" i="1"/>
  <c r="Z24" i="1"/>
  <c r="R6" i="3"/>
  <c r="R43" i="3"/>
  <c r="R35" i="3"/>
  <c r="R27" i="3"/>
  <c r="R19" i="3"/>
  <c r="R11" i="3"/>
  <c r="R12" i="3"/>
  <c r="R42" i="3"/>
  <c r="R34" i="3"/>
  <c r="R26" i="3"/>
  <c r="R18" i="3"/>
  <c r="R10" i="3"/>
  <c r="R31" i="3"/>
  <c r="R20" i="3"/>
  <c r="R41" i="3"/>
  <c r="R33" i="3"/>
  <c r="R25" i="3"/>
  <c r="R17" i="3"/>
  <c r="R9" i="3"/>
  <c r="R39" i="3"/>
  <c r="R7" i="3"/>
  <c r="R28" i="3"/>
  <c r="R40" i="3"/>
  <c r="R32" i="3"/>
  <c r="R24" i="3"/>
  <c r="R16" i="3"/>
  <c r="R8" i="3"/>
  <c r="R15" i="3"/>
  <c r="R23" i="3"/>
  <c r="R46" i="3"/>
  <c r="R38" i="3"/>
  <c r="R30" i="3"/>
  <c r="R22" i="3"/>
  <c r="R14" i="3"/>
  <c r="R45" i="3"/>
  <c r="R29" i="3"/>
  <c r="R13" i="3"/>
  <c r="R36" i="3"/>
  <c r="R37" i="3"/>
  <c r="R21" i="3"/>
  <c r="R44" i="3"/>
  <c r="R5" i="3"/>
  <c r="Q2" i="2"/>
  <c r="R2" i="3"/>
  <c r="R3" i="3"/>
  <c r="Z4" i="1"/>
  <c r="Z6" i="1"/>
  <c r="Z3" i="1"/>
  <c r="Z5" i="1"/>
  <c r="Z2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K2" i="3"/>
  <c r="K3" i="3"/>
  <c r="K4" i="3"/>
  <c r="K5" i="3"/>
  <c r="K6" i="3"/>
  <c r="K7" i="3"/>
  <c r="J7" i="1" s="1"/>
  <c r="K8" i="3"/>
  <c r="J8" i="1" s="1"/>
  <c r="K9" i="3"/>
  <c r="J9" i="1" s="1"/>
  <c r="K10" i="3"/>
  <c r="J10" i="1" s="1"/>
  <c r="K11" i="3"/>
  <c r="J11" i="1" s="1"/>
  <c r="K12" i="3"/>
  <c r="J12" i="1" s="1"/>
  <c r="K13" i="3"/>
  <c r="J13" i="1" s="1"/>
  <c r="K14" i="3"/>
  <c r="J14" i="1" s="1"/>
  <c r="K15" i="3"/>
  <c r="K16" i="3"/>
  <c r="K17" i="3"/>
  <c r="K18" i="3"/>
  <c r="K19" i="3"/>
  <c r="K20" i="3"/>
  <c r="J20" i="1" s="1"/>
  <c r="K21" i="3"/>
  <c r="J21" i="1" s="1"/>
  <c r="K22" i="3"/>
  <c r="J22" i="1" s="1"/>
  <c r="K23" i="3"/>
  <c r="J23" i="1" s="1"/>
  <c r="K24" i="3"/>
  <c r="J24" i="1" s="1"/>
  <c r="K25" i="3"/>
  <c r="J25" i="1" s="1"/>
  <c r="K26" i="3"/>
  <c r="J26" i="1" s="1"/>
  <c r="K27" i="3"/>
  <c r="J27" i="1" s="1"/>
  <c r="K28" i="3"/>
  <c r="J28" i="1" s="1"/>
  <c r="K29" i="3"/>
  <c r="J29" i="1" s="1"/>
  <c r="K30" i="3"/>
  <c r="J30" i="1" s="1"/>
  <c r="K31" i="3"/>
  <c r="J31" i="1" s="1"/>
  <c r="K32" i="3"/>
  <c r="J32" i="1" s="1"/>
  <c r="K33" i="3"/>
  <c r="J33" i="1" s="1"/>
  <c r="K34" i="3"/>
  <c r="J34" i="1" s="1"/>
  <c r="K35" i="3"/>
  <c r="J35" i="1" s="1"/>
  <c r="K36" i="3"/>
  <c r="J36" i="1" s="1"/>
  <c r="K37" i="3"/>
  <c r="J37" i="1" s="1"/>
  <c r="K38" i="3"/>
  <c r="J38" i="1" s="1"/>
  <c r="K39" i="3"/>
  <c r="J39" i="1" s="1"/>
  <c r="K40" i="3"/>
  <c r="J40" i="1" s="1"/>
  <c r="K41" i="3"/>
  <c r="J41" i="1" s="1"/>
  <c r="K42" i="3"/>
  <c r="J42" i="1" s="1"/>
  <c r="K43" i="3"/>
  <c r="J43" i="1" s="1"/>
  <c r="K44" i="3"/>
  <c r="J44" i="1" s="1"/>
  <c r="K45" i="3"/>
  <c r="J45" i="1" s="1"/>
  <c r="K46" i="3"/>
  <c r="J46" i="1" s="1"/>
  <c r="K47" i="3"/>
  <c r="J47" i="1" s="1"/>
  <c r="K48" i="3"/>
  <c r="J48" i="1" s="1"/>
  <c r="K49" i="3"/>
  <c r="J49" i="1" s="1"/>
  <c r="K50" i="3"/>
  <c r="J50" i="1" s="1"/>
  <c r="K51" i="3"/>
  <c r="J51" i="1" s="1"/>
  <c r="K52" i="3"/>
  <c r="J52" i="1" s="1"/>
  <c r="K53" i="3"/>
  <c r="J53" i="1" s="1"/>
  <c r="K54" i="3"/>
  <c r="J54" i="1" s="1"/>
  <c r="K55" i="3"/>
  <c r="J55" i="1" s="1"/>
  <c r="K56" i="3"/>
  <c r="J56" i="1" s="1"/>
  <c r="K57" i="3"/>
  <c r="J57" i="1" s="1"/>
  <c r="K58" i="3"/>
  <c r="J58" i="1" s="1"/>
  <c r="K59" i="3"/>
  <c r="J59" i="1" s="1"/>
  <c r="K60" i="3"/>
  <c r="J60" i="1" s="1"/>
  <c r="K61" i="3"/>
  <c r="J61" i="1" s="1"/>
  <c r="K62" i="3"/>
  <c r="J62" i="1" s="1"/>
  <c r="K63" i="3"/>
  <c r="J63" i="1" s="1"/>
  <c r="K64" i="3"/>
  <c r="J64" i="1" s="1"/>
  <c r="K65" i="3"/>
  <c r="J65" i="1" s="1"/>
  <c r="K66" i="3"/>
  <c r="J66" i="1" s="1"/>
  <c r="K67" i="3"/>
  <c r="J67" i="1" s="1"/>
  <c r="K68" i="3"/>
  <c r="J68" i="1" s="1"/>
  <c r="K69" i="3"/>
  <c r="J69" i="1" s="1"/>
  <c r="K70" i="3"/>
  <c r="J70" i="1" s="1"/>
  <c r="K71" i="3"/>
  <c r="J71" i="1" s="1"/>
  <c r="K72" i="3"/>
  <c r="J72" i="1" s="1"/>
  <c r="K73" i="3"/>
  <c r="J73" i="1" s="1"/>
  <c r="K74" i="3"/>
  <c r="J74" i="1" s="1"/>
  <c r="K75" i="3"/>
  <c r="J75" i="1" s="1"/>
  <c r="K76" i="3"/>
  <c r="J76" i="1" s="1"/>
  <c r="K77" i="3"/>
  <c r="J77" i="1" s="1"/>
  <c r="K78" i="3"/>
  <c r="J78" i="1" s="1"/>
  <c r="K79" i="3"/>
  <c r="J79" i="1" s="1"/>
  <c r="K80" i="3"/>
  <c r="J80" i="1" s="1"/>
  <c r="K81" i="3"/>
  <c r="J81" i="1" s="1"/>
  <c r="K82" i="3"/>
  <c r="J82" i="1" s="1"/>
  <c r="K83" i="3"/>
  <c r="J83" i="1" s="1"/>
  <c r="K84" i="3"/>
  <c r="J84" i="1" s="1"/>
  <c r="K85" i="3"/>
  <c r="J85" i="1" s="1"/>
  <c r="K86" i="3"/>
  <c r="J86" i="1" s="1"/>
  <c r="K87" i="3"/>
  <c r="J87" i="1" s="1"/>
  <c r="K88" i="3"/>
  <c r="J88" i="1" s="1"/>
  <c r="K89" i="3"/>
  <c r="J89" i="1" s="1"/>
  <c r="K90" i="3"/>
  <c r="J90" i="1" s="1"/>
  <c r="K91" i="3"/>
  <c r="J91" i="1" s="1"/>
  <c r="K92" i="3"/>
  <c r="J92" i="1" s="1"/>
  <c r="K93" i="3"/>
  <c r="J93" i="1" s="1"/>
  <c r="K94" i="3"/>
  <c r="J94" i="1" s="1"/>
  <c r="K95" i="3"/>
  <c r="J95" i="1" s="1"/>
  <c r="K96" i="3"/>
  <c r="J96" i="1" s="1"/>
  <c r="K97" i="3"/>
  <c r="J97" i="1" s="1"/>
  <c r="K98" i="3"/>
  <c r="J98" i="1" s="1"/>
  <c r="K99" i="3"/>
  <c r="J99" i="1" s="1"/>
  <c r="K100" i="3"/>
  <c r="J100" i="1" s="1"/>
  <c r="K101" i="3"/>
  <c r="J101" i="1" s="1"/>
  <c r="K102" i="3"/>
  <c r="J102" i="1" s="1"/>
  <c r="K103" i="3"/>
  <c r="J103" i="1" s="1"/>
  <c r="K104" i="3"/>
  <c r="J104" i="1" s="1"/>
  <c r="K105" i="3"/>
  <c r="J105" i="1" s="1"/>
  <c r="K106" i="3"/>
  <c r="J106" i="1" s="1"/>
  <c r="K107" i="3"/>
  <c r="J107" i="1" s="1"/>
  <c r="K108" i="3"/>
  <c r="J108" i="1" s="1"/>
  <c r="K109" i="3"/>
  <c r="J109" i="1" s="1"/>
  <c r="K110" i="3"/>
  <c r="J110" i="1" s="1"/>
  <c r="K111" i="3"/>
  <c r="J111" i="1" s="1"/>
  <c r="K112" i="3"/>
  <c r="J112" i="1" s="1"/>
  <c r="K113" i="3"/>
  <c r="J113" i="1" s="1"/>
  <c r="K114" i="3"/>
  <c r="J114" i="1" s="1"/>
  <c r="K115" i="3"/>
  <c r="J115" i="1" s="1"/>
  <c r="K116" i="3"/>
  <c r="J116" i="1" s="1"/>
  <c r="K117" i="3"/>
  <c r="J117" i="1" s="1"/>
  <c r="K118" i="3"/>
  <c r="J118" i="1" s="1"/>
  <c r="K119" i="3"/>
  <c r="J119" i="1" s="1"/>
  <c r="K120" i="3"/>
  <c r="J120" i="1" s="1"/>
  <c r="K121" i="3"/>
  <c r="J121" i="1" s="1"/>
  <c r="K122" i="3"/>
  <c r="J122" i="1" s="1"/>
  <c r="K123" i="3"/>
  <c r="J123" i="1" s="1"/>
  <c r="K124" i="3"/>
  <c r="J124" i="1" s="1"/>
  <c r="K125" i="3"/>
  <c r="J125" i="1" s="1"/>
  <c r="K126" i="3"/>
  <c r="J126" i="1" s="1"/>
  <c r="K127" i="3"/>
  <c r="J127" i="1" s="1"/>
  <c r="K128" i="3"/>
  <c r="J128" i="1" s="1"/>
  <c r="K129" i="3"/>
  <c r="J129" i="1" s="1"/>
  <c r="K130" i="3"/>
  <c r="J130" i="1" s="1"/>
  <c r="K131" i="3"/>
  <c r="J131" i="1" s="1"/>
  <c r="K132" i="3"/>
  <c r="J132" i="1" s="1"/>
  <c r="K133" i="3"/>
  <c r="J133" i="1" s="1"/>
  <c r="K134" i="3"/>
  <c r="J134" i="1" s="1"/>
  <c r="K135" i="3"/>
  <c r="J135" i="1" s="1"/>
  <c r="K136" i="3"/>
  <c r="J136" i="1" s="1"/>
  <c r="K137" i="3"/>
  <c r="J137" i="1" s="1"/>
  <c r="K138" i="3"/>
  <c r="J138" i="1" s="1"/>
  <c r="K139" i="3"/>
  <c r="J139" i="1" s="1"/>
  <c r="K140" i="3"/>
  <c r="J140" i="1" s="1"/>
  <c r="K141" i="3"/>
  <c r="J141" i="1" s="1"/>
  <c r="K142" i="3"/>
  <c r="J142" i="1" s="1"/>
  <c r="K143" i="3"/>
  <c r="J143" i="1" s="1"/>
  <c r="K144" i="3"/>
  <c r="J144" i="1" s="1"/>
  <c r="K145" i="3"/>
  <c r="J145" i="1" s="1"/>
  <c r="K146" i="3"/>
  <c r="J146" i="1" s="1"/>
  <c r="K147" i="3"/>
  <c r="J147" i="1" s="1"/>
  <c r="K148" i="3"/>
  <c r="J148" i="1" s="1"/>
  <c r="K149" i="3"/>
  <c r="J149" i="1" s="1"/>
  <c r="K150" i="3"/>
  <c r="J150" i="1" s="1"/>
  <c r="K151" i="3"/>
  <c r="J151" i="1" s="1"/>
  <c r="K152" i="3"/>
  <c r="J152" i="1" s="1"/>
  <c r="K153" i="3"/>
  <c r="J153" i="1" s="1"/>
  <c r="K154" i="3"/>
  <c r="J154" i="1" s="1"/>
  <c r="K155" i="3"/>
  <c r="J155" i="1" s="1"/>
  <c r="K156" i="3"/>
  <c r="J156" i="1" s="1"/>
  <c r="K157" i="3"/>
  <c r="J157" i="1" s="1"/>
  <c r="K158" i="3"/>
  <c r="J158" i="1" s="1"/>
  <c r="K159" i="3"/>
  <c r="J159" i="1" s="1"/>
  <c r="K160" i="3"/>
  <c r="J160" i="1" s="1"/>
  <c r="K161" i="3"/>
  <c r="J161" i="1" s="1"/>
  <c r="K162" i="3"/>
  <c r="J162" i="1" s="1"/>
  <c r="K163" i="3"/>
  <c r="J163" i="1" s="1"/>
  <c r="K164" i="3"/>
  <c r="J164" i="1" s="1"/>
  <c r="K165" i="3"/>
  <c r="J165" i="1" s="1"/>
  <c r="K166" i="3"/>
  <c r="J166" i="1" s="1"/>
  <c r="K167" i="3"/>
  <c r="J167" i="1" s="1"/>
  <c r="K168" i="3"/>
  <c r="J168" i="1" s="1"/>
  <c r="K169" i="3"/>
  <c r="J169" i="1" s="1"/>
  <c r="K170" i="3"/>
  <c r="J170" i="1" s="1"/>
  <c r="K171" i="3"/>
  <c r="J171" i="1" s="1"/>
  <c r="K172" i="3"/>
  <c r="J172" i="1" s="1"/>
  <c r="K173" i="3"/>
  <c r="J173" i="1" s="1"/>
  <c r="K174" i="3"/>
  <c r="J174" i="1" s="1"/>
  <c r="K175" i="3"/>
  <c r="J175" i="1" s="1"/>
  <c r="K176" i="3"/>
  <c r="J176" i="1" s="1"/>
  <c r="K177" i="3"/>
  <c r="J177" i="1" s="1"/>
  <c r="K178" i="3"/>
  <c r="J178" i="1" s="1"/>
  <c r="K179" i="3"/>
  <c r="J179" i="1" s="1"/>
  <c r="K180" i="3"/>
  <c r="J180" i="1" s="1"/>
  <c r="K181" i="3"/>
  <c r="J181" i="1" s="1"/>
  <c r="K182" i="3"/>
  <c r="J182" i="1" s="1"/>
  <c r="K183" i="3"/>
  <c r="J183" i="1" s="1"/>
  <c r="K184" i="3"/>
  <c r="J184" i="1" s="1"/>
  <c r="K185" i="3"/>
  <c r="J185" i="1" s="1"/>
  <c r="K186" i="3"/>
  <c r="J186" i="1" s="1"/>
  <c r="K187" i="3"/>
  <c r="J187" i="1" s="1"/>
  <c r="K188" i="3"/>
  <c r="J188" i="1" s="1"/>
  <c r="K189" i="3"/>
  <c r="J189" i="1" s="1"/>
  <c r="K190" i="3"/>
  <c r="J190" i="1" s="1"/>
  <c r="K191" i="3"/>
  <c r="J191" i="1" s="1"/>
  <c r="K192" i="3"/>
  <c r="J192" i="1" s="1"/>
  <c r="K193" i="3"/>
  <c r="J193" i="1" s="1"/>
  <c r="K194" i="3"/>
  <c r="J194" i="1" s="1"/>
  <c r="K195" i="3"/>
  <c r="J195" i="1" s="1"/>
  <c r="K196" i="3"/>
  <c r="J196" i="1" s="1"/>
  <c r="K197" i="3"/>
  <c r="J197" i="1" s="1"/>
  <c r="K198" i="3"/>
  <c r="J198" i="1" s="1"/>
  <c r="K199" i="3"/>
  <c r="J199" i="1" s="1"/>
  <c r="K200" i="3"/>
  <c r="J200" i="1" s="1"/>
  <c r="K201" i="3"/>
  <c r="J201" i="1" s="1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L2" i="3"/>
  <c r="L3" i="3"/>
  <c r="L4" i="3"/>
  <c r="L5" i="3"/>
  <c r="L6" i="3"/>
  <c r="L7" i="3"/>
  <c r="K7" i="1" s="1"/>
  <c r="L8" i="3"/>
  <c r="L9" i="3"/>
  <c r="L10" i="3"/>
  <c r="L11" i="3"/>
  <c r="L12" i="3"/>
  <c r="L13" i="3"/>
  <c r="L14" i="3"/>
  <c r="K14" i="1" s="1"/>
  <c r="L15" i="3"/>
  <c r="L16" i="3"/>
  <c r="L17" i="3"/>
  <c r="L18" i="3"/>
  <c r="L19" i="3"/>
  <c r="L20" i="3"/>
  <c r="K20" i="1" s="1"/>
  <c r="L21" i="3"/>
  <c r="K21" i="1" s="1"/>
  <c r="L22" i="3"/>
  <c r="K22" i="1" s="1"/>
  <c r="L23" i="3"/>
  <c r="K23" i="1" s="1"/>
  <c r="L24" i="3"/>
  <c r="K24" i="1" s="1"/>
  <c r="L25" i="3"/>
  <c r="K25" i="1" s="1"/>
  <c r="L26" i="3"/>
  <c r="K26" i="1" s="1"/>
  <c r="L27" i="3"/>
  <c r="K27" i="1" s="1"/>
  <c r="L28" i="3"/>
  <c r="K28" i="1" s="1"/>
  <c r="L29" i="3"/>
  <c r="K29" i="1" s="1"/>
  <c r="L30" i="3"/>
  <c r="K30" i="1" s="1"/>
  <c r="L31" i="3"/>
  <c r="K31" i="1" s="1"/>
  <c r="L32" i="3"/>
  <c r="K32" i="1" s="1"/>
  <c r="L33" i="3"/>
  <c r="K33" i="1" s="1"/>
  <c r="L34" i="3"/>
  <c r="K34" i="1" s="1"/>
  <c r="L35" i="3"/>
  <c r="K35" i="1" s="1"/>
  <c r="L36" i="3"/>
  <c r="K36" i="1" s="1"/>
  <c r="L37" i="3"/>
  <c r="K37" i="1" s="1"/>
  <c r="L38" i="3"/>
  <c r="K38" i="1" s="1"/>
  <c r="L39" i="3"/>
  <c r="K39" i="1" s="1"/>
  <c r="L40" i="3"/>
  <c r="K40" i="1" s="1"/>
  <c r="L41" i="3"/>
  <c r="K41" i="1" s="1"/>
  <c r="L42" i="3"/>
  <c r="K42" i="1" s="1"/>
  <c r="L43" i="3"/>
  <c r="K43" i="1" s="1"/>
  <c r="L44" i="3"/>
  <c r="K44" i="1" s="1"/>
  <c r="L45" i="3"/>
  <c r="K45" i="1" s="1"/>
  <c r="L46" i="3"/>
  <c r="K46" i="1" s="1"/>
  <c r="L47" i="3"/>
  <c r="K47" i="1" s="1"/>
  <c r="L48" i="3"/>
  <c r="K48" i="1" s="1"/>
  <c r="L49" i="3"/>
  <c r="K49" i="1" s="1"/>
  <c r="L50" i="3"/>
  <c r="K50" i="1" s="1"/>
  <c r="L51" i="3"/>
  <c r="K51" i="1" s="1"/>
  <c r="L52" i="3"/>
  <c r="K52" i="1" s="1"/>
  <c r="L53" i="3"/>
  <c r="K53" i="1" s="1"/>
  <c r="L54" i="3"/>
  <c r="K54" i="1" s="1"/>
  <c r="L55" i="3"/>
  <c r="K55" i="1" s="1"/>
  <c r="L56" i="3"/>
  <c r="K56" i="1" s="1"/>
  <c r="L57" i="3"/>
  <c r="K57" i="1" s="1"/>
  <c r="L58" i="3"/>
  <c r="K58" i="1" s="1"/>
  <c r="L59" i="3"/>
  <c r="K59" i="1" s="1"/>
  <c r="L60" i="3"/>
  <c r="K60" i="1" s="1"/>
  <c r="L61" i="3"/>
  <c r="K61" i="1" s="1"/>
  <c r="L62" i="3"/>
  <c r="K62" i="1" s="1"/>
  <c r="L63" i="3"/>
  <c r="K63" i="1" s="1"/>
  <c r="L64" i="3"/>
  <c r="K64" i="1" s="1"/>
  <c r="L65" i="3"/>
  <c r="K65" i="1" s="1"/>
  <c r="L66" i="3"/>
  <c r="K66" i="1" s="1"/>
  <c r="L67" i="3"/>
  <c r="K67" i="1" s="1"/>
  <c r="L68" i="3"/>
  <c r="K68" i="1" s="1"/>
  <c r="L69" i="3"/>
  <c r="K69" i="1" s="1"/>
  <c r="L70" i="3"/>
  <c r="K70" i="1" s="1"/>
  <c r="L71" i="3"/>
  <c r="K71" i="1" s="1"/>
  <c r="L72" i="3"/>
  <c r="K72" i="1" s="1"/>
  <c r="L73" i="3"/>
  <c r="K73" i="1" s="1"/>
  <c r="L74" i="3"/>
  <c r="K74" i="1" s="1"/>
  <c r="L75" i="3"/>
  <c r="K75" i="1" s="1"/>
  <c r="L76" i="3"/>
  <c r="K76" i="1" s="1"/>
  <c r="L77" i="3"/>
  <c r="K77" i="1" s="1"/>
  <c r="L78" i="3"/>
  <c r="K78" i="1" s="1"/>
  <c r="L79" i="3"/>
  <c r="K79" i="1" s="1"/>
  <c r="L80" i="3"/>
  <c r="K80" i="1" s="1"/>
  <c r="L81" i="3"/>
  <c r="K81" i="1" s="1"/>
  <c r="L82" i="3"/>
  <c r="K82" i="1" s="1"/>
  <c r="L83" i="3"/>
  <c r="K83" i="1" s="1"/>
  <c r="L84" i="3"/>
  <c r="K84" i="1" s="1"/>
  <c r="L85" i="3"/>
  <c r="K85" i="1" s="1"/>
  <c r="L86" i="3"/>
  <c r="K86" i="1" s="1"/>
  <c r="L87" i="3"/>
  <c r="K87" i="1" s="1"/>
  <c r="L88" i="3"/>
  <c r="K88" i="1" s="1"/>
  <c r="L89" i="3"/>
  <c r="K89" i="1" s="1"/>
  <c r="L90" i="3"/>
  <c r="K90" i="1" s="1"/>
  <c r="L91" i="3"/>
  <c r="K91" i="1" s="1"/>
  <c r="L92" i="3"/>
  <c r="K92" i="1" s="1"/>
  <c r="L93" i="3"/>
  <c r="K93" i="1" s="1"/>
  <c r="L94" i="3"/>
  <c r="K94" i="1" s="1"/>
  <c r="L95" i="3"/>
  <c r="K95" i="1" s="1"/>
  <c r="L96" i="3"/>
  <c r="K96" i="1" s="1"/>
  <c r="L97" i="3"/>
  <c r="K97" i="1" s="1"/>
  <c r="L98" i="3"/>
  <c r="K98" i="1" s="1"/>
  <c r="L99" i="3"/>
  <c r="K99" i="1" s="1"/>
  <c r="L100" i="3"/>
  <c r="K100" i="1" s="1"/>
  <c r="L101" i="3"/>
  <c r="K101" i="1" s="1"/>
  <c r="L102" i="3"/>
  <c r="K102" i="1" s="1"/>
  <c r="L103" i="3"/>
  <c r="K103" i="1" s="1"/>
  <c r="L104" i="3"/>
  <c r="K104" i="1" s="1"/>
  <c r="L105" i="3"/>
  <c r="K105" i="1" s="1"/>
  <c r="L106" i="3"/>
  <c r="K106" i="1" s="1"/>
  <c r="L107" i="3"/>
  <c r="K107" i="1" s="1"/>
  <c r="L108" i="3"/>
  <c r="K108" i="1" s="1"/>
  <c r="L109" i="3"/>
  <c r="K109" i="1" s="1"/>
  <c r="L110" i="3"/>
  <c r="K110" i="1" s="1"/>
  <c r="L111" i="3"/>
  <c r="K111" i="1" s="1"/>
  <c r="L112" i="3"/>
  <c r="K112" i="1" s="1"/>
  <c r="L113" i="3"/>
  <c r="K113" i="1" s="1"/>
  <c r="L114" i="3"/>
  <c r="K114" i="1" s="1"/>
  <c r="L115" i="3"/>
  <c r="K115" i="1" s="1"/>
  <c r="L116" i="3"/>
  <c r="K116" i="1" s="1"/>
  <c r="L117" i="3"/>
  <c r="K117" i="1" s="1"/>
  <c r="L118" i="3"/>
  <c r="K118" i="1" s="1"/>
  <c r="L119" i="3"/>
  <c r="K119" i="1" s="1"/>
  <c r="L120" i="3"/>
  <c r="K120" i="1" s="1"/>
  <c r="L121" i="3"/>
  <c r="K121" i="1" s="1"/>
  <c r="L122" i="3"/>
  <c r="K122" i="1" s="1"/>
  <c r="L123" i="3"/>
  <c r="K123" i="1" s="1"/>
  <c r="L124" i="3"/>
  <c r="K124" i="1" s="1"/>
  <c r="L125" i="3"/>
  <c r="K125" i="1" s="1"/>
  <c r="L126" i="3"/>
  <c r="K126" i="1" s="1"/>
  <c r="L127" i="3"/>
  <c r="K127" i="1" s="1"/>
  <c r="L128" i="3"/>
  <c r="K128" i="1" s="1"/>
  <c r="L129" i="3"/>
  <c r="K129" i="1" s="1"/>
  <c r="L130" i="3"/>
  <c r="K130" i="1" s="1"/>
  <c r="L131" i="3"/>
  <c r="K131" i="1" s="1"/>
  <c r="L132" i="3"/>
  <c r="K132" i="1" s="1"/>
  <c r="L133" i="3"/>
  <c r="K133" i="1" s="1"/>
  <c r="L134" i="3"/>
  <c r="K134" i="1" s="1"/>
  <c r="L135" i="3"/>
  <c r="K135" i="1" s="1"/>
  <c r="L136" i="3"/>
  <c r="K136" i="1" s="1"/>
  <c r="L137" i="3"/>
  <c r="K137" i="1" s="1"/>
  <c r="L138" i="3"/>
  <c r="K138" i="1" s="1"/>
  <c r="L139" i="3"/>
  <c r="K139" i="1" s="1"/>
  <c r="L140" i="3"/>
  <c r="K140" i="1" s="1"/>
  <c r="L141" i="3"/>
  <c r="K141" i="1" s="1"/>
  <c r="L142" i="3"/>
  <c r="K142" i="1" s="1"/>
  <c r="L143" i="3"/>
  <c r="K143" i="1" s="1"/>
  <c r="L144" i="3"/>
  <c r="K144" i="1" s="1"/>
  <c r="L145" i="3"/>
  <c r="K145" i="1" s="1"/>
  <c r="L146" i="3"/>
  <c r="K146" i="1" s="1"/>
  <c r="L147" i="3"/>
  <c r="K147" i="1" s="1"/>
  <c r="L148" i="3"/>
  <c r="K148" i="1" s="1"/>
  <c r="L149" i="3"/>
  <c r="K149" i="1" s="1"/>
  <c r="L150" i="3"/>
  <c r="K150" i="1" s="1"/>
  <c r="L151" i="3"/>
  <c r="K151" i="1" s="1"/>
  <c r="L152" i="3"/>
  <c r="K152" i="1" s="1"/>
  <c r="L153" i="3"/>
  <c r="K153" i="1" s="1"/>
  <c r="L154" i="3"/>
  <c r="K154" i="1" s="1"/>
  <c r="L155" i="3"/>
  <c r="K155" i="1" s="1"/>
  <c r="L156" i="3"/>
  <c r="K156" i="1" s="1"/>
  <c r="L157" i="3"/>
  <c r="K157" i="1" s="1"/>
  <c r="L158" i="3"/>
  <c r="K158" i="1" s="1"/>
  <c r="L159" i="3"/>
  <c r="K159" i="1" s="1"/>
  <c r="L160" i="3"/>
  <c r="K160" i="1" s="1"/>
  <c r="L161" i="3"/>
  <c r="K161" i="1" s="1"/>
  <c r="L162" i="3"/>
  <c r="K162" i="1" s="1"/>
  <c r="L163" i="3"/>
  <c r="K163" i="1" s="1"/>
  <c r="L164" i="3"/>
  <c r="K164" i="1" s="1"/>
  <c r="L165" i="3"/>
  <c r="K165" i="1" s="1"/>
  <c r="L166" i="3"/>
  <c r="K166" i="1" s="1"/>
  <c r="L167" i="3"/>
  <c r="K167" i="1" s="1"/>
  <c r="L168" i="3"/>
  <c r="K168" i="1" s="1"/>
  <c r="L169" i="3"/>
  <c r="K169" i="1" s="1"/>
  <c r="L170" i="3"/>
  <c r="K170" i="1" s="1"/>
  <c r="L171" i="3"/>
  <c r="K171" i="1" s="1"/>
  <c r="L172" i="3"/>
  <c r="K172" i="1" s="1"/>
  <c r="L173" i="3"/>
  <c r="K173" i="1" s="1"/>
  <c r="L174" i="3"/>
  <c r="K174" i="1" s="1"/>
  <c r="L175" i="3"/>
  <c r="K175" i="1" s="1"/>
  <c r="L176" i="3"/>
  <c r="K176" i="1" s="1"/>
  <c r="L177" i="3"/>
  <c r="K177" i="1" s="1"/>
  <c r="L178" i="3"/>
  <c r="K178" i="1" s="1"/>
  <c r="L179" i="3"/>
  <c r="K179" i="1" s="1"/>
  <c r="L180" i="3"/>
  <c r="K180" i="1" s="1"/>
  <c r="L181" i="3"/>
  <c r="K181" i="1" s="1"/>
  <c r="L182" i="3"/>
  <c r="K182" i="1" s="1"/>
  <c r="L183" i="3"/>
  <c r="K183" i="1" s="1"/>
  <c r="L184" i="3"/>
  <c r="K184" i="1" s="1"/>
  <c r="L185" i="3"/>
  <c r="K185" i="1" s="1"/>
  <c r="L186" i="3"/>
  <c r="K186" i="1" s="1"/>
  <c r="L187" i="3"/>
  <c r="K187" i="1" s="1"/>
  <c r="L188" i="3"/>
  <c r="K188" i="1" s="1"/>
  <c r="L189" i="3"/>
  <c r="K189" i="1" s="1"/>
  <c r="L190" i="3"/>
  <c r="K190" i="1" s="1"/>
  <c r="L191" i="3"/>
  <c r="K191" i="1" s="1"/>
  <c r="L192" i="3"/>
  <c r="K192" i="1" s="1"/>
  <c r="L193" i="3"/>
  <c r="K193" i="1" s="1"/>
  <c r="L194" i="3"/>
  <c r="K194" i="1" s="1"/>
  <c r="L195" i="3"/>
  <c r="K195" i="1" s="1"/>
  <c r="L196" i="3"/>
  <c r="K196" i="1" s="1"/>
  <c r="L197" i="3"/>
  <c r="K197" i="1" s="1"/>
  <c r="L198" i="3"/>
  <c r="K198" i="1" s="1"/>
  <c r="L199" i="3"/>
  <c r="K199" i="1" s="1"/>
  <c r="L200" i="3"/>
  <c r="K200" i="1" s="1"/>
  <c r="L201" i="3"/>
  <c r="K201" i="1" s="1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J2" i="3"/>
  <c r="I2" i="1" s="1"/>
  <c r="J3" i="3"/>
  <c r="I3" i="1" s="1"/>
  <c r="J4" i="3"/>
  <c r="I4" i="1" s="1"/>
  <c r="J5" i="3"/>
  <c r="I5" i="1" s="1"/>
  <c r="J6" i="3"/>
  <c r="I6" i="1" s="1"/>
  <c r="J7" i="3"/>
  <c r="I7" i="1" s="1"/>
  <c r="J8" i="3"/>
  <c r="I8" i="1" s="1"/>
  <c r="J9" i="3"/>
  <c r="I9" i="1" s="1"/>
  <c r="J10" i="3"/>
  <c r="I10" i="1" s="1"/>
  <c r="J11" i="3"/>
  <c r="I11" i="1" s="1"/>
  <c r="J12" i="3"/>
  <c r="I12" i="1" s="1"/>
  <c r="J13" i="3"/>
  <c r="I13" i="1" s="1"/>
  <c r="J14" i="3"/>
  <c r="I14" i="1" s="1"/>
  <c r="J15" i="3"/>
  <c r="I15" i="1" s="1"/>
  <c r="J16" i="3"/>
  <c r="I16" i="1" s="1"/>
  <c r="J17" i="3"/>
  <c r="I17" i="1" s="1"/>
  <c r="J18" i="3"/>
  <c r="I18" i="1" s="1"/>
  <c r="J19" i="3"/>
  <c r="I19" i="1" s="1"/>
  <c r="J20" i="3"/>
  <c r="I20" i="1" s="1"/>
  <c r="J21" i="3"/>
  <c r="I21" i="1" s="1"/>
  <c r="J22" i="3"/>
  <c r="I22" i="1" s="1"/>
  <c r="J23" i="3"/>
  <c r="I23" i="1" s="1"/>
  <c r="J24" i="3"/>
  <c r="I24" i="1" s="1"/>
  <c r="J25" i="3"/>
  <c r="I25" i="1" s="1"/>
  <c r="J26" i="3"/>
  <c r="I26" i="1" s="1"/>
  <c r="J27" i="3"/>
  <c r="I27" i="1" s="1"/>
  <c r="J28" i="3"/>
  <c r="I28" i="1" s="1"/>
  <c r="J29" i="3"/>
  <c r="I29" i="1" s="1"/>
  <c r="J30" i="3"/>
  <c r="I30" i="1" s="1"/>
  <c r="J31" i="3"/>
  <c r="I31" i="1" s="1"/>
  <c r="J32" i="3"/>
  <c r="I32" i="1" s="1"/>
  <c r="J33" i="3"/>
  <c r="I33" i="1" s="1"/>
  <c r="J34" i="3"/>
  <c r="I34" i="1" s="1"/>
  <c r="J35" i="3"/>
  <c r="I35" i="1" s="1"/>
  <c r="J36" i="3"/>
  <c r="I36" i="1" s="1"/>
  <c r="J37" i="3"/>
  <c r="I37" i="1" s="1"/>
  <c r="J38" i="3"/>
  <c r="I38" i="1" s="1"/>
  <c r="J39" i="3"/>
  <c r="I39" i="1" s="1"/>
  <c r="J40" i="3"/>
  <c r="I40" i="1" s="1"/>
  <c r="J41" i="3"/>
  <c r="I41" i="1" s="1"/>
  <c r="J42" i="3"/>
  <c r="I42" i="1" s="1"/>
  <c r="J43" i="3"/>
  <c r="I43" i="1" s="1"/>
  <c r="J44" i="3"/>
  <c r="I44" i="1" s="1"/>
  <c r="J45" i="3"/>
  <c r="I45" i="1" s="1"/>
  <c r="J46" i="3"/>
  <c r="I46" i="1" s="1"/>
  <c r="J47" i="3"/>
  <c r="I47" i="1" s="1"/>
  <c r="J48" i="3"/>
  <c r="I48" i="1" s="1"/>
  <c r="J49" i="3"/>
  <c r="I49" i="1" s="1"/>
  <c r="J50" i="3"/>
  <c r="I50" i="1" s="1"/>
  <c r="J51" i="3"/>
  <c r="I51" i="1" s="1"/>
  <c r="J52" i="3"/>
  <c r="I52" i="1" s="1"/>
  <c r="J53" i="3"/>
  <c r="I53" i="1" s="1"/>
  <c r="J54" i="3"/>
  <c r="I54" i="1" s="1"/>
  <c r="J55" i="3"/>
  <c r="I55" i="1" s="1"/>
  <c r="J56" i="3"/>
  <c r="I56" i="1" s="1"/>
  <c r="J57" i="3"/>
  <c r="I57" i="1" s="1"/>
  <c r="J58" i="3"/>
  <c r="I58" i="1" s="1"/>
  <c r="J59" i="3"/>
  <c r="I59" i="1" s="1"/>
  <c r="J60" i="3"/>
  <c r="I60" i="1" s="1"/>
  <c r="J61" i="3"/>
  <c r="I61" i="1" s="1"/>
  <c r="J62" i="3"/>
  <c r="I62" i="1" s="1"/>
  <c r="J63" i="3"/>
  <c r="I63" i="1" s="1"/>
  <c r="J64" i="3"/>
  <c r="I64" i="1" s="1"/>
  <c r="J65" i="3"/>
  <c r="I65" i="1" s="1"/>
  <c r="J66" i="3"/>
  <c r="I66" i="1" s="1"/>
  <c r="J67" i="3"/>
  <c r="I67" i="1" s="1"/>
  <c r="J68" i="3"/>
  <c r="I68" i="1" s="1"/>
  <c r="J69" i="3"/>
  <c r="I69" i="1" s="1"/>
  <c r="J70" i="3"/>
  <c r="I70" i="1" s="1"/>
  <c r="J71" i="3"/>
  <c r="I71" i="1" s="1"/>
  <c r="J72" i="3"/>
  <c r="I72" i="1" s="1"/>
  <c r="J73" i="3"/>
  <c r="I73" i="1" s="1"/>
  <c r="J74" i="3"/>
  <c r="I74" i="1" s="1"/>
  <c r="J75" i="3"/>
  <c r="I75" i="1" s="1"/>
  <c r="J76" i="3"/>
  <c r="I76" i="1" s="1"/>
  <c r="J77" i="3"/>
  <c r="I77" i="1" s="1"/>
  <c r="J78" i="3"/>
  <c r="I78" i="1" s="1"/>
  <c r="J79" i="3"/>
  <c r="I79" i="1" s="1"/>
  <c r="J80" i="3"/>
  <c r="I80" i="1" s="1"/>
  <c r="J81" i="3"/>
  <c r="I81" i="1" s="1"/>
  <c r="J82" i="3"/>
  <c r="I82" i="1" s="1"/>
  <c r="J83" i="3"/>
  <c r="I83" i="1" s="1"/>
  <c r="J84" i="3"/>
  <c r="I84" i="1" s="1"/>
  <c r="J85" i="3"/>
  <c r="I85" i="1" s="1"/>
  <c r="J86" i="3"/>
  <c r="I86" i="1" s="1"/>
  <c r="J87" i="3"/>
  <c r="I87" i="1" s="1"/>
  <c r="J88" i="3"/>
  <c r="I88" i="1" s="1"/>
  <c r="J89" i="3"/>
  <c r="I89" i="1" s="1"/>
  <c r="J90" i="3"/>
  <c r="I90" i="1" s="1"/>
  <c r="J91" i="3"/>
  <c r="I91" i="1" s="1"/>
  <c r="J92" i="3"/>
  <c r="I92" i="1" s="1"/>
  <c r="J93" i="3"/>
  <c r="I93" i="1" s="1"/>
  <c r="J94" i="3"/>
  <c r="I94" i="1" s="1"/>
  <c r="J95" i="3"/>
  <c r="I95" i="1" s="1"/>
  <c r="J96" i="3"/>
  <c r="I96" i="1" s="1"/>
  <c r="J97" i="3"/>
  <c r="I97" i="1" s="1"/>
  <c r="J98" i="3"/>
  <c r="I98" i="1" s="1"/>
  <c r="J99" i="3"/>
  <c r="I99" i="1" s="1"/>
  <c r="J100" i="3"/>
  <c r="I100" i="1" s="1"/>
  <c r="J101" i="3"/>
  <c r="I101" i="1" s="1"/>
  <c r="J102" i="3"/>
  <c r="I102" i="1" s="1"/>
  <c r="J103" i="3"/>
  <c r="I103" i="1" s="1"/>
  <c r="J104" i="3"/>
  <c r="I104" i="1" s="1"/>
  <c r="J105" i="3"/>
  <c r="I105" i="1" s="1"/>
  <c r="J106" i="3"/>
  <c r="I106" i="1" s="1"/>
  <c r="J107" i="3"/>
  <c r="I107" i="1" s="1"/>
  <c r="J108" i="3"/>
  <c r="I108" i="1" s="1"/>
  <c r="J109" i="3"/>
  <c r="I109" i="1" s="1"/>
  <c r="J110" i="3"/>
  <c r="I110" i="1" s="1"/>
  <c r="J111" i="3"/>
  <c r="I111" i="1" s="1"/>
  <c r="J112" i="3"/>
  <c r="I112" i="1" s="1"/>
  <c r="J113" i="3"/>
  <c r="I113" i="1" s="1"/>
  <c r="J114" i="3"/>
  <c r="I114" i="1" s="1"/>
  <c r="J115" i="3"/>
  <c r="I115" i="1" s="1"/>
  <c r="J116" i="3"/>
  <c r="I116" i="1" s="1"/>
  <c r="J117" i="3"/>
  <c r="I117" i="1" s="1"/>
  <c r="J118" i="3"/>
  <c r="I118" i="1" s="1"/>
  <c r="J119" i="3"/>
  <c r="I119" i="1" s="1"/>
  <c r="J120" i="3"/>
  <c r="I120" i="1" s="1"/>
  <c r="J121" i="3"/>
  <c r="I121" i="1" s="1"/>
  <c r="J122" i="3"/>
  <c r="I122" i="1" s="1"/>
  <c r="J123" i="3"/>
  <c r="I123" i="1" s="1"/>
  <c r="J124" i="3"/>
  <c r="I124" i="1" s="1"/>
  <c r="J125" i="3"/>
  <c r="I125" i="1" s="1"/>
  <c r="J126" i="3"/>
  <c r="I126" i="1" s="1"/>
  <c r="J127" i="3"/>
  <c r="I127" i="1" s="1"/>
  <c r="J128" i="3"/>
  <c r="I128" i="1" s="1"/>
  <c r="J129" i="3"/>
  <c r="I129" i="1" s="1"/>
  <c r="J130" i="3"/>
  <c r="I130" i="1" s="1"/>
  <c r="J131" i="3"/>
  <c r="I131" i="1" s="1"/>
  <c r="J132" i="3"/>
  <c r="I132" i="1" s="1"/>
  <c r="J133" i="3"/>
  <c r="I133" i="1" s="1"/>
  <c r="J134" i="3"/>
  <c r="I134" i="1" s="1"/>
  <c r="J135" i="3"/>
  <c r="I135" i="1" s="1"/>
  <c r="J136" i="3"/>
  <c r="I136" i="1" s="1"/>
  <c r="J137" i="3"/>
  <c r="I137" i="1" s="1"/>
  <c r="J138" i="3"/>
  <c r="I138" i="1" s="1"/>
  <c r="J139" i="3"/>
  <c r="I139" i="1" s="1"/>
  <c r="J140" i="3"/>
  <c r="I140" i="1" s="1"/>
  <c r="J141" i="3"/>
  <c r="I141" i="1" s="1"/>
  <c r="J142" i="3"/>
  <c r="I142" i="1" s="1"/>
  <c r="J143" i="3"/>
  <c r="I143" i="1" s="1"/>
  <c r="J144" i="3"/>
  <c r="I144" i="1" s="1"/>
  <c r="J145" i="3"/>
  <c r="I145" i="1" s="1"/>
  <c r="J146" i="3"/>
  <c r="I146" i="1" s="1"/>
  <c r="J147" i="3"/>
  <c r="I147" i="1" s="1"/>
  <c r="J148" i="3"/>
  <c r="I148" i="1" s="1"/>
  <c r="J149" i="3"/>
  <c r="I149" i="1" s="1"/>
  <c r="J150" i="3"/>
  <c r="I150" i="1" s="1"/>
  <c r="J151" i="3"/>
  <c r="I151" i="1" s="1"/>
  <c r="J152" i="3"/>
  <c r="I152" i="1" s="1"/>
  <c r="J153" i="3"/>
  <c r="I153" i="1" s="1"/>
  <c r="J154" i="3"/>
  <c r="I154" i="1" s="1"/>
  <c r="J155" i="3"/>
  <c r="I155" i="1" s="1"/>
  <c r="J156" i="3"/>
  <c r="I156" i="1" s="1"/>
  <c r="J157" i="3"/>
  <c r="I157" i="1" s="1"/>
  <c r="J158" i="3"/>
  <c r="I158" i="1" s="1"/>
  <c r="J159" i="3"/>
  <c r="I159" i="1" s="1"/>
  <c r="J160" i="3"/>
  <c r="I160" i="1" s="1"/>
  <c r="J161" i="3"/>
  <c r="I161" i="1" s="1"/>
  <c r="J162" i="3"/>
  <c r="I162" i="1" s="1"/>
  <c r="J163" i="3"/>
  <c r="I163" i="1" s="1"/>
  <c r="J164" i="3"/>
  <c r="I164" i="1" s="1"/>
  <c r="J165" i="3"/>
  <c r="I165" i="1" s="1"/>
  <c r="J166" i="3"/>
  <c r="I166" i="1" s="1"/>
  <c r="J167" i="3"/>
  <c r="I167" i="1" s="1"/>
  <c r="J168" i="3"/>
  <c r="I168" i="1" s="1"/>
  <c r="J169" i="3"/>
  <c r="I169" i="1" s="1"/>
  <c r="J170" i="3"/>
  <c r="I170" i="1" s="1"/>
  <c r="J171" i="3"/>
  <c r="I171" i="1" s="1"/>
  <c r="J172" i="3"/>
  <c r="I172" i="1" s="1"/>
  <c r="J173" i="3"/>
  <c r="I173" i="1" s="1"/>
  <c r="J174" i="3"/>
  <c r="I174" i="1" s="1"/>
  <c r="J175" i="3"/>
  <c r="I175" i="1" s="1"/>
  <c r="J176" i="3"/>
  <c r="I176" i="1" s="1"/>
  <c r="J177" i="3"/>
  <c r="I177" i="1" s="1"/>
  <c r="J178" i="3"/>
  <c r="I178" i="1" s="1"/>
  <c r="J179" i="3"/>
  <c r="I179" i="1" s="1"/>
  <c r="J180" i="3"/>
  <c r="I180" i="1" s="1"/>
  <c r="J181" i="3"/>
  <c r="I181" i="1" s="1"/>
  <c r="J182" i="3"/>
  <c r="I182" i="1" s="1"/>
  <c r="J183" i="3"/>
  <c r="I183" i="1" s="1"/>
  <c r="J184" i="3"/>
  <c r="I184" i="1" s="1"/>
  <c r="J185" i="3"/>
  <c r="I185" i="1" s="1"/>
  <c r="J186" i="3"/>
  <c r="I186" i="1" s="1"/>
  <c r="J187" i="3"/>
  <c r="I187" i="1" s="1"/>
  <c r="J188" i="3"/>
  <c r="I188" i="1" s="1"/>
  <c r="J189" i="3"/>
  <c r="I189" i="1" s="1"/>
  <c r="J190" i="3"/>
  <c r="I190" i="1" s="1"/>
  <c r="J191" i="3"/>
  <c r="I191" i="1" s="1"/>
  <c r="J192" i="3"/>
  <c r="I192" i="1" s="1"/>
  <c r="J193" i="3"/>
  <c r="I193" i="1" s="1"/>
  <c r="J194" i="3"/>
  <c r="I194" i="1" s="1"/>
  <c r="J195" i="3"/>
  <c r="I195" i="1" s="1"/>
  <c r="J196" i="3"/>
  <c r="I196" i="1" s="1"/>
  <c r="J197" i="3"/>
  <c r="I197" i="1" s="1"/>
  <c r="J198" i="3"/>
  <c r="I198" i="1" s="1"/>
  <c r="J199" i="3"/>
  <c r="I199" i="1" s="1"/>
  <c r="J200" i="3"/>
  <c r="I200" i="1" s="1"/>
  <c r="J201" i="3"/>
  <c r="I201" i="1" s="1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X419" i="3"/>
  <c r="Y419" i="3" s="1"/>
  <c r="X420" i="3"/>
  <c r="Y420" i="3" s="1"/>
  <c r="X421" i="3"/>
  <c r="Y421" i="3" s="1"/>
  <c r="X422" i="3"/>
  <c r="Y422" i="3" s="1"/>
  <c r="X423" i="3"/>
  <c r="Y423" i="3" s="1"/>
  <c r="X424" i="3"/>
  <c r="Y424" i="3" s="1"/>
  <c r="X425" i="3"/>
  <c r="Y425" i="3" s="1"/>
  <c r="X426" i="3"/>
  <c r="Y426" i="3" s="1"/>
  <c r="X427" i="3"/>
  <c r="Y427" i="3" s="1"/>
  <c r="X428" i="3"/>
  <c r="Y428" i="3" s="1"/>
  <c r="X429" i="3"/>
  <c r="Y429" i="3" s="1"/>
  <c r="X430" i="3"/>
  <c r="Y430" i="3" s="1"/>
  <c r="X431" i="3"/>
  <c r="Y431" i="3" s="1"/>
  <c r="X432" i="3"/>
  <c r="Y432" i="3" s="1"/>
  <c r="X433" i="3"/>
  <c r="Y433" i="3" s="1"/>
  <c r="X434" i="3"/>
  <c r="Y434" i="3" s="1"/>
  <c r="X435" i="3"/>
  <c r="Y435" i="3" s="1"/>
  <c r="X436" i="3"/>
  <c r="Y436" i="3" s="1"/>
  <c r="X437" i="3"/>
  <c r="Y437" i="3" s="1"/>
  <c r="X438" i="3"/>
  <c r="Y438" i="3" s="1"/>
  <c r="X439" i="3"/>
  <c r="Y439" i="3" s="1"/>
  <c r="X440" i="3"/>
  <c r="Y440" i="3" s="1"/>
  <c r="X441" i="3"/>
  <c r="Y441" i="3" s="1"/>
  <c r="X442" i="3"/>
  <c r="Y442" i="3" s="1"/>
  <c r="X443" i="3"/>
  <c r="Y443" i="3" s="1"/>
  <c r="X444" i="3"/>
  <c r="Y444" i="3" s="1"/>
  <c r="X445" i="3"/>
  <c r="Y445" i="3" s="1"/>
  <c r="X446" i="3"/>
  <c r="Y446" i="3" s="1"/>
  <c r="X447" i="3"/>
  <c r="Y447" i="3" s="1"/>
  <c r="X448" i="3"/>
  <c r="Y448" i="3" s="1"/>
  <c r="X449" i="3"/>
  <c r="Y449" i="3" s="1"/>
  <c r="X450" i="3"/>
  <c r="Y450" i="3" s="1"/>
  <c r="X451" i="3"/>
  <c r="Y451" i="3" s="1"/>
  <c r="X452" i="3"/>
  <c r="Y452" i="3" s="1"/>
  <c r="X453" i="3"/>
  <c r="Y453" i="3" s="1"/>
  <c r="X454" i="3"/>
  <c r="Y454" i="3" s="1"/>
  <c r="X455" i="3"/>
  <c r="Y455" i="3" s="1"/>
  <c r="X456" i="3"/>
  <c r="Y456" i="3" s="1"/>
  <c r="X457" i="3"/>
  <c r="Y457" i="3" s="1"/>
  <c r="X458" i="3"/>
  <c r="Y458" i="3" s="1"/>
  <c r="X459" i="3"/>
  <c r="Y459" i="3" s="1"/>
  <c r="X460" i="3"/>
  <c r="Y460" i="3" s="1"/>
  <c r="X461" i="3"/>
  <c r="Y461" i="3" s="1"/>
  <c r="X462" i="3"/>
  <c r="Y462" i="3" s="1"/>
  <c r="X463" i="3"/>
  <c r="Y463" i="3" s="1"/>
  <c r="X464" i="3"/>
  <c r="Y464" i="3" s="1"/>
  <c r="X465" i="3"/>
  <c r="Y465" i="3" s="1"/>
  <c r="X466" i="3"/>
  <c r="Y466" i="3" s="1"/>
  <c r="X467" i="3"/>
  <c r="Y467" i="3" s="1"/>
  <c r="X468" i="3"/>
  <c r="Y468" i="3" s="1"/>
  <c r="X469" i="3"/>
  <c r="Y469" i="3" s="1"/>
  <c r="X470" i="3"/>
  <c r="Y470" i="3" s="1"/>
  <c r="X471" i="3"/>
  <c r="Y471" i="3" s="1"/>
  <c r="X472" i="3"/>
  <c r="Y472" i="3" s="1"/>
  <c r="X473" i="3"/>
  <c r="Y473" i="3" s="1"/>
  <c r="X474" i="3"/>
  <c r="Y474" i="3" s="1"/>
  <c r="X475" i="3"/>
  <c r="Y475" i="3" s="1"/>
  <c r="X476" i="3"/>
  <c r="Y476" i="3" s="1"/>
  <c r="X477" i="3"/>
  <c r="Y477" i="3" s="1"/>
  <c r="X478" i="3"/>
  <c r="Y478" i="3" s="1"/>
  <c r="X479" i="3"/>
  <c r="Y479" i="3" s="1"/>
  <c r="X480" i="3"/>
  <c r="Y480" i="3" s="1"/>
  <c r="X481" i="3"/>
  <c r="Y481" i="3" s="1"/>
  <c r="X482" i="3"/>
  <c r="Y482" i="3" s="1"/>
  <c r="X483" i="3"/>
  <c r="Y483" i="3" s="1"/>
  <c r="X484" i="3"/>
  <c r="Y484" i="3" s="1"/>
  <c r="X485" i="3"/>
  <c r="Y485" i="3" s="1"/>
  <c r="X486" i="3"/>
  <c r="Y486" i="3" s="1"/>
  <c r="X487" i="3"/>
  <c r="Y487" i="3" s="1"/>
  <c r="X488" i="3"/>
  <c r="Y488" i="3" s="1"/>
  <c r="X489" i="3"/>
  <c r="Y489" i="3" s="1"/>
  <c r="X490" i="3"/>
  <c r="Y490" i="3" s="1"/>
  <c r="X491" i="3"/>
  <c r="Y491" i="3" s="1"/>
  <c r="X492" i="3"/>
  <c r="Y492" i="3" s="1"/>
  <c r="X493" i="3"/>
  <c r="Y493" i="3" s="1"/>
  <c r="X494" i="3"/>
  <c r="Y494" i="3" s="1"/>
  <c r="X495" i="3"/>
  <c r="Y495" i="3" s="1"/>
  <c r="X496" i="3"/>
  <c r="Y496" i="3" s="1"/>
  <c r="X497" i="3"/>
  <c r="Y497" i="3" s="1"/>
  <c r="X498" i="3"/>
  <c r="Y498" i="3" s="1"/>
  <c r="X499" i="3"/>
  <c r="Y499" i="3" s="1"/>
  <c r="X500" i="3"/>
  <c r="Y500" i="3" s="1"/>
  <c r="X501" i="3"/>
  <c r="Y501" i="3" s="1"/>
  <c r="X319" i="3"/>
  <c r="Y319" i="3" s="1"/>
  <c r="X320" i="3"/>
  <c r="Y320" i="3" s="1"/>
  <c r="X321" i="3"/>
  <c r="Y321" i="3" s="1"/>
  <c r="X322" i="3"/>
  <c r="Y322" i="3" s="1"/>
  <c r="X323" i="3"/>
  <c r="Y323" i="3" s="1"/>
  <c r="X324" i="3"/>
  <c r="Y324" i="3" s="1"/>
  <c r="X325" i="3"/>
  <c r="Y325" i="3" s="1"/>
  <c r="X326" i="3"/>
  <c r="Y326" i="3" s="1"/>
  <c r="X327" i="3"/>
  <c r="Y327" i="3" s="1"/>
  <c r="X328" i="3"/>
  <c r="Y328" i="3" s="1"/>
  <c r="X329" i="3"/>
  <c r="Y329" i="3" s="1"/>
  <c r="X330" i="3"/>
  <c r="Y330" i="3" s="1"/>
  <c r="X331" i="3"/>
  <c r="Y331" i="3" s="1"/>
  <c r="X332" i="3"/>
  <c r="Y332" i="3" s="1"/>
  <c r="X333" i="3"/>
  <c r="Y333" i="3" s="1"/>
  <c r="X334" i="3"/>
  <c r="Y334" i="3" s="1"/>
  <c r="X335" i="3"/>
  <c r="Y335" i="3" s="1"/>
  <c r="X336" i="3"/>
  <c r="Y336" i="3" s="1"/>
  <c r="X337" i="3"/>
  <c r="Y337" i="3" s="1"/>
  <c r="X338" i="3"/>
  <c r="Y338" i="3" s="1"/>
  <c r="X339" i="3"/>
  <c r="Y339" i="3" s="1"/>
  <c r="X340" i="3"/>
  <c r="Y340" i="3" s="1"/>
  <c r="X341" i="3"/>
  <c r="Y341" i="3" s="1"/>
  <c r="X342" i="3"/>
  <c r="Y342" i="3" s="1"/>
  <c r="X343" i="3"/>
  <c r="Y343" i="3" s="1"/>
  <c r="X344" i="3"/>
  <c r="Y344" i="3" s="1"/>
  <c r="X345" i="3"/>
  <c r="Y345" i="3" s="1"/>
  <c r="X346" i="3"/>
  <c r="Y346" i="3" s="1"/>
  <c r="X347" i="3"/>
  <c r="Y347" i="3" s="1"/>
  <c r="X348" i="3"/>
  <c r="Y348" i="3" s="1"/>
  <c r="X349" i="3"/>
  <c r="Y349" i="3" s="1"/>
  <c r="X350" i="3"/>
  <c r="Y350" i="3" s="1"/>
  <c r="X351" i="3"/>
  <c r="Y351" i="3" s="1"/>
  <c r="X352" i="3"/>
  <c r="Y352" i="3" s="1"/>
  <c r="X353" i="3"/>
  <c r="Y353" i="3" s="1"/>
  <c r="X354" i="3"/>
  <c r="Y354" i="3" s="1"/>
  <c r="X355" i="3"/>
  <c r="Y355" i="3" s="1"/>
  <c r="X356" i="3"/>
  <c r="Y356" i="3" s="1"/>
  <c r="X357" i="3"/>
  <c r="Y357" i="3" s="1"/>
  <c r="X358" i="3"/>
  <c r="Y358" i="3" s="1"/>
  <c r="X359" i="3"/>
  <c r="Y359" i="3" s="1"/>
  <c r="X360" i="3"/>
  <c r="Y360" i="3" s="1"/>
  <c r="X361" i="3"/>
  <c r="Y361" i="3" s="1"/>
  <c r="X362" i="3"/>
  <c r="Y362" i="3" s="1"/>
  <c r="X363" i="3"/>
  <c r="Y363" i="3" s="1"/>
  <c r="X364" i="3"/>
  <c r="Y364" i="3" s="1"/>
  <c r="X365" i="3"/>
  <c r="Y365" i="3" s="1"/>
  <c r="X366" i="3"/>
  <c r="Y366" i="3" s="1"/>
  <c r="X367" i="3"/>
  <c r="Y367" i="3" s="1"/>
  <c r="X368" i="3"/>
  <c r="Y368" i="3" s="1"/>
  <c r="X369" i="3"/>
  <c r="Y369" i="3" s="1"/>
  <c r="X370" i="3"/>
  <c r="Y370" i="3" s="1"/>
  <c r="X371" i="3"/>
  <c r="Y371" i="3" s="1"/>
  <c r="X372" i="3"/>
  <c r="Y372" i="3" s="1"/>
  <c r="X373" i="3"/>
  <c r="Y373" i="3" s="1"/>
  <c r="X374" i="3"/>
  <c r="Y374" i="3" s="1"/>
  <c r="X375" i="3"/>
  <c r="Y375" i="3" s="1"/>
  <c r="X376" i="3"/>
  <c r="Y376" i="3" s="1"/>
  <c r="X377" i="3"/>
  <c r="Y377" i="3" s="1"/>
  <c r="X378" i="3"/>
  <c r="Y378" i="3" s="1"/>
  <c r="X379" i="3"/>
  <c r="Y379" i="3" s="1"/>
  <c r="X380" i="3"/>
  <c r="Y380" i="3" s="1"/>
  <c r="X381" i="3"/>
  <c r="Y381" i="3" s="1"/>
  <c r="X382" i="3"/>
  <c r="Y382" i="3" s="1"/>
  <c r="X383" i="3"/>
  <c r="Y383" i="3" s="1"/>
  <c r="X384" i="3"/>
  <c r="Y384" i="3" s="1"/>
  <c r="X385" i="3"/>
  <c r="Y385" i="3" s="1"/>
  <c r="X386" i="3"/>
  <c r="Y386" i="3" s="1"/>
  <c r="X387" i="3"/>
  <c r="Y387" i="3" s="1"/>
  <c r="X388" i="3"/>
  <c r="Y388" i="3" s="1"/>
  <c r="X389" i="3"/>
  <c r="Y389" i="3" s="1"/>
  <c r="X390" i="3"/>
  <c r="Y390" i="3" s="1"/>
  <c r="X391" i="3"/>
  <c r="Y391" i="3" s="1"/>
  <c r="X392" i="3"/>
  <c r="Y392" i="3" s="1"/>
  <c r="X393" i="3"/>
  <c r="Y393" i="3" s="1"/>
  <c r="X394" i="3"/>
  <c r="Y394" i="3" s="1"/>
  <c r="X395" i="3"/>
  <c r="Y395" i="3" s="1"/>
  <c r="X396" i="3"/>
  <c r="Y396" i="3" s="1"/>
  <c r="X397" i="3"/>
  <c r="Y397" i="3" s="1"/>
  <c r="X398" i="3"/>
  <c r="Y398" i="3" s="1"/>
  <c r="X399" i="3"/>
  <c r="Y399" i="3" s="1"/>
  <c r="X400" i="3"/>
  <c r="Y400" i="3" s="1"/>
  <c r="X401" i="3"/>
  <c r="Y401" i="3" s="1"/>
  <c r="X402" i="3"/>
  <c r="Y402" i="3" s="1"/>
  <c r="X403" i="3"/>
  <c r="Y403" i="3" s="1"/>
  <c r="X404" i="3"/>
  <c r="Y404" i="3" s="1"/>
  <c r="X405" i="3"/>
  <c r="Y405" i="3" s="1"/>
  <c r="X406" i="3"/>
  <c r="Y406" i="3" s="1"/>
  <c r="X407" i="3"/>
  <c r="Y407" i="3" s="1"/>
  <c r="X408" i="3"/>
  <c r="Y408" i="3" s="1"/>
  <c r="X409" i="3"/>
  <c r="Y409" i="3" s="1"/>
  <c r="X410" i="3"/>
  <c r="Y410" i="3" s="1"/>
  <c r="X411" i="3"/>
  <c r="Y411" i="3" s="1"/>
  <c r="X412" i="3"/>
  <c r="Y412" i="3" s="1"/>
  <c r="X413" i="3"/>
  <c r="Y413" i="3" s="1"/>
  <c r="X414" i="3"/>
  <c r="Y414" i="3" s="1"/>
  <c r="X415" i="3"/>
  <c r="Y415" i="3" s="1"/>
  <c r="X416" i="3"/>
  <c r="Y416" i="3" s="1"/>
  <c r="X417" i="3"/>
  <c r="Y417" i="3" s="1"/>
  <c r="X418" i="3"/>
  <c r="Y418" i="3" s="1"/>
  <c r="X219" i="3"/>
  <c r="Y219" i="3" s="1"/>
  <c r="X220" i="3"/>
  <c r="Y220" i="3" s="1"/>
  <c r="X221" i="3"/>
  <c r="Y221" i="3" s="1"/>
  <c r="X222" i="3"/>
  <c r="Y222" i="3" s="1"/>
  <c r="X223" i="3"/>
  <c r="Y223" i="3" s="1"/>
  <c r="X224" i="3"/>
  <c r="Y224" i="3" s="1"/>
  <c r="X225" i="3"/>
  <c r="Y225" i="3" s="1"/>
  <c r="X226" i="3"/>
  <c r="Y226" i="3" s="1"/>
  <c r="X227" i="3"/>
  <c r="Y227" i="3" s="1"/>
  <c r="X228" i="3"/>
  <c r="Y228" i="3" s="1"/>
  <c r="X229" i="3"/>
  <c r="Y229" i="3" s="1"/>
  <c r="X230" i="3"/>
  <c r="Y230" i="3" s="1"/>
  <c r="X231" i="3"/>
  <c r="Y231" i="3" s="1"/>
  <c r="X232" i="3"/>
  <c r="Y232" i="3" s="1"/>
  <c r="X233" i="3"/>
  <c r="Y233" i="3" s="1"/>
  <c r="X234" i="3"/>
  <c r="Y234" i="3" s="1"/>
  <c r="X235" i="3"/>
  <c r="Y235" i="3" s="1"/>
  <c r="X236" i="3"/>
  <c r="Y236" i="3" s="1"/>
  <c r="X237" i="3"/>
  <c r="Y237" i="3" s="1"/>
  <c r="X238" i="3"/>
  <c r="Y238" i="3" s="1"/>
  <c r="X239" i="3"/>
  <c r="Y239" i="3" s="1"/>
  <c r="X240" i="3"/>
  <c r="Y240" i="3" s="1"/>
  <c r="X241" i="3"/>
  <c r="Y241" i="3" s="1"/>
  <c r="X242" i="3"/>
  <c r="Y242" i="3" s="1"/>
  <c r="X243" i="3"/>
  <c r="Y243" i="3" s="1"/>
  <c r="X244" i="3"/>
  <c r="Y244" i="3" s="1"/>
  <c r="X245" i="3"/>
  <c r="Y245" i="3" s="1"/>
  <c r="X246" i="3"/>
  <c r="Y246" i="3" s="1"/>
  <c r="X247" i="3"/>
  <c r="Y247" i="3" s="1"/>
  <c r="X248" i="3"/>
  <c r="Y248" i="3" s="1"/>
  <c r="X249" i="3"/>
  <c r="Y249" i="3" s="1"/>
  <c r="X250" i="3"/>
  <c r="Y250" i="3" s="1"/>
  <c r="X251" i="3"/>
  <c r="Y251" i="3" s="1"/>
  <c r="X252" i="3"/>
  <c r="Y252" i="3" s="1"/>
  <c r="X253" i="3"/>
  <c r="Y253" i="3" s="1"/>
  <c r="X254" i="3"/>
  <c r="Y254" i="3" s="1"/>
  <c r="X255" i="3"/>
  <c r="Y255" i="3" s="1"/>
  <c r="X256" i="3"/>
  <c r="Y256" i="3" s="1"/>
  <c r="X257" i="3"/>
  <c r="Y257" i="3" s="1"/>
  <c r="X258" i="3"/>
  <c r="Y258" i="3" s="1"/>
  <c r="X259" i="3"/>
  <c r="Y259" i="3" s="1"/>
  <c r="X260" i="3"/>
  <c r="Y260" i="3" s="1"/>
  <c r="X261" i="3"/>
  <c r="Y261" i="3" s="1"/>
  <c r="X262" i="3"/>
  <c r="Y262" i="3" s="1"/>
  <c r="X263" i="3"/>
  <c r="Y263" i="3" s="1"/>
  <c r="X264" i="3"/>
  <c r="Y264" i="3" s="1"/>
  <c r="X265" i="3"/>
  <c r="Y265" i="3" s="1"/>
  <c r="X266" i="3"/>
  <c r="Y266" i="3" s="1"/>
  <c r="X267" i="3"/>
  <c r="Y267" i="3" s="1"/>
  <c r="X268" i="3"/>
  <c r="Y268" i="3" s="1"/>
  <c r="X269" i="3"/>
  <c r="Y269" i="3" s="1"/>
  <c r="X270" i="3"/>
  <c r="Y270" i="3" s="1"/>
  <c r="X271" i="3"/>
  <c r="Y271" i="3" s="1"/>
  <c r="X272" i="3"/>
  <c r="Y272" i="3" s="1"/>
  <c r="X273" i="3"/>
  <c r="Y273" i="3" s="1"/>
  <c r="X274" i="3"/>
  <c r="Y274" i="3" s="1"/>
  <c r="X275" i="3"/>
  <c r="Y275" i="3" s="1"/>
  <c r="X276" i="3"/>
  <c r="Y276" i="3" s="1"/>
  <c r="X277" i="3"/>
  <c r="Y277" i="3" s="1"/>
  <c r="X278" i="3"/>
  <c r="Y278" i="3" s="1"/>
  <c r="X279" i="3"/>
  <c r="Y279" i="3" s="1"/>
  <c r="X280" i="3"/>
  <c r="Y280" i="3" s="1"/>
  <c r="X281" i="3"/>
  <c r="Y281" i="3" s="1"/>
  <c r="X282" i="3"/>
  <c r="Y282" i="3" s="1"/>
  <c r="X283" i="3"/>
  <c r="Y283" i="3" s="1"/>
  <c r="X284" i="3"/>
  <c r="Y284" i="3" s="1"/>
  <c r="X285" i="3"/>
  <c r="Y285" i="3" s="1"/>
  <c r="X286" i="3"/>
  <c r="Y286" i="3" s="1"/>
  <c r="X287" i="3"/>
  <c r="Y287" i="3" s="1"/>
  <c r="X288" i="3"/>
  <c r="Y288" i="3" s="1"/>
  <c r="X289" i="3"/>
  <c r="Y289" i="3" s="1"/>
  <c r="X290" i="3"/>
  <c r="Y290" i="3" s="1"/>
  <c r="X291" i="3"/>
  <c r="Y291" i="3" s="1"/>
  <c r="X292" i="3"/>
  <c r="Y292" i="3" s="1"/>
  <c r="X293" i="3"/>
  <c r="Y293" i="3" s="1"/>
  <c r="X294" i="3"/>
  <c r="Y294" i="3" s="1"/>
  <c r="X295" i="3"/>
  <c r="Y295" i="3" s="1"/>
  <c r="X296" i="3"/>
  <c r="Y296" i="3" s="1"/>
  <c r="X297" i="3"/>
  <c r="Y297" i="3" s="1"/>
  <c r="X298" i="3"/>
  <c r="Y298" i="3" s="1"/>
  <c r="X299" i="3"/>
  <c r="Y299" i="3" s="1"/>
  <c r="X300" i="3"/>
  <c r="Y300" i="3" s="1"/>
  <c r="X301" i="3"/>
  <c r="Y301" i="3" s="1"/>
  <c r="X302" i="3"/>
  <c r="Y302" i="3" s="1"/>
  <c r="X303" i="3"/>
  <c r="Y303" i="3" s="1"/>
  <c r="X304" i="3"/>
  <c r="Y304" i="3" s="1"/>
  <c r="X305" i="3"/>
  <c r="Y305" i="3" s="1"/>
  <c r="X306" i="3"/>
  <c r="Y306" i="3" s="1"/>
  <c r="X307" i="3"/>
  <c r="Y307" i="3" s="1"/>
  <c r="X308" i="3"/>
  <c r="Y308" i="3" s="1"/>
  <c r="X309" i="3"/>
  <c r="Y309" i="3" s="1"/>
  <c r="X310" i="3"/>
  <c r="Y310" i="3" s="1"/>
  <c r="X311" i="3"/>
  <c r="Y311" i="3" s="1"/>
  <c r="X312" i="3"/>
  <c r="Y312" i="3" s="1"/>
  <c r="X313" i="3"/>
  <c r="Y313" i="3" s="1"/>
  <c r="X314" i="3"/>
  <c r="Y314" i="3" s="1"/>
  <c r="X315" i="3"/>
  <c r="Y315" i="3" s="1"/>
  <c r="X316" i="3"/>
  <c r="Y316" i="3" s="1"/>
  <c r="X317" i="3"/>
  <c r="Y317" i="3" s="1"/>
  <c r="X318" i="3"/>
  <c r="Y318" i="3" s="1"/>
  <c r="X119" i="3"/>
  <c r="Y119" i="3" s="1"/>
  <c r="D119" i="3" s="1"/>
  <c r="D119" i="1" s="1"/>
  <c r="X120" i="3"/>
  <c r="Y120" i="3" s="1"/>
  <c r="D120" i="3" s="1"/>
  <c r="D120" i="1" s="1"/>
  <c r="X121" i="3"/>
  <c r="Y121" i="3" s="1"/>
  <c r="D121" i="3" s="1"/>
  <c r="D121" i="1" s="1"/>
  <c r="X122" i="3"/>
  <c r="Y122" i="3" s="1"/>
  <c r="D122" i="3" s="1"/>
  <c r="D122" i="1" s="1"/>
  <c r="X123" i="3"/>
  <c r="Y123" i="3" s="1"/>
  <c r="D123" i="3" s="1"/>
  <c r="D123" i="1" s="1"/>
  <c r="X124" i="3"/>
  <c r="Y124" i="3" s="1"/>
  <c r="D124" i="3" s="1"/>
  <c r="D124" i="1" s="1"/>
  <c r="X125" i="3"/>
  <c r="Y125" i="3" s="1"/>
  <c r="D125" i="3" s="1"/>
  <c r="D125" i="1" s="1"/>
  <c r="X126" i="3"/>
  <c r="Y126" i="3" s="1"/>
  <c r="D126" i="3" s="1"/>
  <c r="D126" i="1" s="1"/>
  <c r="X127" i="3"/>
  <c r="Y127" i="3" s="1"/>
  <c r="D127" i="3" s="1"/>
  <c r="D127" i="1" s="1"/>
  <c r="X128" i="3"/>
  <c r="Y128" i="3" s="1"/>
  <c r="D128" i="3" s="1"/>
  <c r="D128" i="1" s="1"/>
  <c r="X129" i="3"/>
  <c r="Y129" i="3" s="1"/>
  <c r="D129" i="3" s="1"/>
  <c r="D129" i="1" s="1"/>
  <c r="X130" i="3"/>
  <c r="Y130" i="3" s="1"/>
  <c r="D130" i="3" s="1"/>
  <c r="D130" i="1" s="1"/>
  <c r="X131" i="3"/>
  <c r="Y131" i="3" s="1"/>
  <c r="D131" i="3" s="1"/>
  <c r="D131" i="1" s="1"/>
  <c r="X132" i="3"/>
  <c r="Y132" i="3" s="1"/>
  <c r="D132" i="3" s="1"/>
  <c r="D132" i="1" s="1"/>
  <c r="X133" i="3"/>
  <c r="Y133" i="3" s="1"/>
  <c r="D133" i="3" s="1"/>
  <c r="D133" i="1" s="1"/>
  <c r="X134" i="3"/>
  <c r="Y134" i="3" s="1"/>
  <c r="D134" i="3" s="1"/>
  <c r="D134" i="1" s="1"/>
  <c r="X135" i="3"/>
  <c r="Y135" i="3" s="1"/>
  <c r="D135" i="3" s="1"/>
  <c r="D135" i="1" s="1"/>
  <c r="X136" i="3"/>
  <c r="Y136" i="3" s="1"/>
  <c r="D136" i="3" s="1"/>
  <c r="D136" i="1" s="1"/>
  <c r="X137" i="3"/>
  <c r="Y137" i="3" s="1"/>
  <c r="D137" i="3" s="1"/>
  <c r="D137" i="1" s="1"/>
  <c r="X138" i="3"/>
  <c r="Y138" i="3" s="1"/>
  <c r="D138" i="3" s="1"/>
  <c r="D138" i="1" s="1"/>
  <c r="X139" i="3"/>
  <c r="Y139" i="3" s="1"/>
  <c r="D139" i="3" s="1"/>
  <c r="D139" i="1" s="1"/>
  <c r="X140" i="3"/>
  <c r="Y140" i="3" s="1"/>
  <c r="D140" i="3" s="1"/>
  <c r="D140" i="1" s="1"/>
  <c r="X141" i="3"/>
  <c r="Y141" i="3" s="1"/>
  <c r="D141" i="3" s="1"/>
  <c r="D141" i="1" s="1"/>
  <c r="X142" i="3"/>
  <c r="Y142" i="3" s="1"/>
  <c r="D142" i="3" s="1"/>
  <c r="D142" i="1" s="1"/>
  <c r="X143" i="3"/>
  <c r="Y143" i="3" s="1"/>
  <c r="D143" i="3" s="1"/>
  <c r="D143" i="1" s="1"/>
  <c r="X144" i="3"/>
  <c r="Y144" i="3" s="1"/>
  <c r="D144" i="3" s="1"/>
  <c r="D144" i="1" s="1"/>
  <c r="X145" i="3"/>
  <c r="Y145" i="3" s="1"/>
  <c r="D145" i="3" s="1"/>
  <c r="D145" i="1" s="1"/>
  <c r="X146" i="3"/>
  <c r="Y146" i="3" s="1"/>
  <c r="D146" i="3" s="1"/>
  <c r="D146" i="1" s="1"/>
  <c r="X147" i="3"/>
  <c r="Y147" i="3" s="1"/>
  <c r="D147" i="3" s="1"/>
  <c r="D147" i="1" s="1"/>
  <c r="X148" i="3"/>
  <c r="Y148" i="3" s="1"/>
  <c r="D148" i="3" s="1"/>
  <c r="D148" i="1" s="1"/>
  <c r="X149" i="3"/>
  <c r="Y149" i="3" s="1"/>
  <c r="D149" i="3" s="1"/>
  <c r="D149" i="1" s="1"/>
  <c r="X150" i="3"/>
  <c r="Y150" i="3" s="1"/>
  <c r="D150" i="3" s="1"/>
  <c r="D150" i="1" s="1"/>
  <c r="X151" i="3"/>
  <c r="Y151" i="3" s="1"/>
  <c r="D151" i="3" s="1"/>
  <c r="D151" i="1" s="1"/>
  <c r="X152" i="3"/>
  <c r="Y152" i="3" s="1"/>
  <c r="D152" i="3" s="1"/>
  <c r="D152" i="1" s="1"/>
  <c r="X153" i="3"/>
  <c r="Y153" i="3" s="1"/>
  <c r="D153" i="3" s="1"/>
  <c r="D153" i="1" s="1"/>
  <c r="X154" i="3"/>
  <c r="Y154" i="3" s="1"/>
  <c r="D154" i="3" s="1"/>
  <c r="D154" i="1" s="1"/>
  <c r="X155" i="3"/>
  <c r="Y155" i="3" s="1"/>
  <c r="D155" i="3" s="1"/>
  <c r="D155" i="1" s="1"/>
  <c r="X156" i="3"/>
  <c r="Y156" i="3" s="1"/>
  <c r="D156" i="3" s="1"/>
  <c r="D156" i="1" s="1"/>
  <c r="X157" i="3"/>
  <c r="Y157" i="3" s="1"/>
  <c r="D157" i="3" s="1"/>
  <c r="D157" i="1" s="1"/>
  <c r="X158" i="3"/>
  <c r="Y158" i="3" s="1"/>
  <c r="D158" i="3" s="1"/>
  <c r="D158" i="1" s="1"/>
  <c r="X159" i="3"/>
  <c r="Y159" i="3" s="1"/>
  <c r="D159" i="3" s="1"/>
  <c r="D159" i="1" s="1"/>
  <c r="X160" i="3"/>
  <c r="Y160" i="3" s="1"/>
  <c r="D160" i="3" s="1"/>
  <c r="D160" i="1" s="1"/>
  <c r="X161" i="3"/>
  <c r="Y161" i="3" s="1"/>
  <c r="D161" i="3" s="1"/>
  <c r="D161" i="1" s="1"/>
  <c r="X162" i="3"/>
  <c r="Y162" i="3" s="1"/>
  <c r="D162" i="3" s="1"/>
  <c r="D162" i="1" s="1"/>
  <c r="X163" i="3"/>
  <c r="Y163" i="3" s="1"/>
  <c r="D163" i="3" s="1"/>
  <c r="D163" i="1" s="1"/>
  <c r="X164" i="3"/>
  <c r="Y164" i="3" s="1"/>
  <c r="D164" i="3" s="1"/>
  <c r="D164" i="1" s="1"/>
  <c r="X165" i="3"/>
  <c r="Y165" i="3" s="1"/>
  <c r="D165" i="3" s="1"/>
  <c r="D165" i="1" s="1"/>
  <c r="X166" i="3"/>
  <c r="Y166" i="3" s="1"/>
  <c r="D166" i="3" s="1"/>
  <c r="D166" i="1" s="1"/>
  <c r="X167" i="3"/>
  <c r="Y167" i="3" s="1"/>
  <c r="D167" i="3" s="1"/>
  <c r="D167" i="1" s="1"/>
  <c r="X168" i="3"/>
  <c r="Y168" i="3" s="1"/>
  <c r="D168" i="3" s="1"/>
  <c r="D168" i="1" s="1"/>
  <c r="X169" i="3"/>
  <c r="Y169" i="3" s="1"/>
  <c r="D169" i="3" s="1"/>
  <c r="D169" i="1" s="1"/>
  <c r="X170" i="3"/>
  <c r="Y170" i="3" s="1"/>
  <c r="D170" i="3" s="1"/>
  <c r="D170" i="1" s="1"/>
  <c r="X171" i="3"/>
  <c r="Y171" i="3" s="1"/>
  <c r="D171" i="3" s="1"/>
  <c r="D171" i="1" s="1"/>
  <c r="X172" i="3"/>
  <c r="Y172" i="3" s="1"/>
  <c r="D172" i="3" s="1"/>
  <c r="D172" i="1" s="1"/>
  <c r="X173" i="3"/>
  <c r="Y173" i="3" s="1"/>
  <c r="D173" i="3" s="1"/>
  <c r="D173" i="1" s="1"/>
  <c r="X174" i="3"/>
  <c r="Y174" i="3" s="1"/>
  <c r="D174" i="3" s="1"/>
  <c r="D174" i="1" s="1"/>
  <c r="X175" i="3"/>
  <c r="Y175" i="3" s="1"/>
  <c r="D175" i="3" s="1"/>
  <c r="D175" i="1" s="1"/>
  <c r="X176" i="3"/>
  <c r="Y176" i="3" s="1"/>
  <c r="D176" i="3" s="1"/>
  <c r="D176" i="1" s="1"/>
  <c r="X177" i="3"/>
  <c r="Y177" i="3" s="1"/>
  <c r="D177" i="3" s="1"/>
  <c r="D177" i="1" s="1"/>
  <c r="X178" i="3"/>
  <c r="Y178" i="3" s="1"/>
  <c r="D178" i="3" s="1"/>
  <c r="D178" i="1" s="1"/>
  <c r="X179" i="3"/>
  <c r="Y179" i="3" s="1"/>
  <c r="D179" i="3" s="1"/>
  <c r="D179" i="1" s="1"/>
  <c r="X180" i="3"/>
  <c r="Y180" i="3" s="1"/>
  <c r="D180" i="3" s="1"/>
  <c r="D180" i="1" s="1"/>
  <c r="X181" i="3"/>
  <c r="Y181" i="3" s="1"/>
  <c r="D181" i="3" s="1"/>
  <c r="D181" i="1" s="1"/>
  <c r="X182" i="3"/>
  <c r="Y182" i="3" s="1"/>
  <c r="D182" i="3" s="1"/>
  <c r="D182" i="1" s="1"/>
  <c r="X183" i="3"/>
  <c r="Y183" i="3" s="1"/>
  <c r="D183" i="3" s="1"/>
  <c r="D183" i="1" s="1"/>
  <c r="X184" i="3"/>
  <c r="Y184" i="3" s="1"/>
  <c r="D184" i="3" s="1"/>
  <c r="D184" i="1" s="1"/>
  <c r="X185" i="3"/>
  <c r="Y185" i="3" s="1"/>
  <c r="D185" i="3" s="1"/>
  <c r="D185" i="1" s="1"/>
  <c r="X186" i="3"/>
  <c r="Y186" i="3" s="1"/>
  <c r="D186" i="3" s="1"/>
  <c r="D186" i="1" s="1"/>
  <c r="X187" i="3"/>
  <c r="Y187" i="3" s="1"/>
  <c r="D187" i="3" s="1"/>
  <c r="D187" i="1" s="1"/>
  <c r="X188" i="3"/>
  <c r="Y188" i="3" s="1"/>
  <c r="D188" i="3" s="1"/>
  <c r="D188" i="1" s="1"/>
  <c r="X189" i="3"/>
  <c r="Y189" i="3" s="1"/>
  <c r="D189" i="3" s="1"/>
  <c r="D189" i="1" s="1"/>
  <c r="X190" i="3"/>
  <c r="Y190" i="3" s="1"/>
  <c r="D190" i="3" s="1"/>
  <c r="D190" i="1" s="1"/>
  <c r="X191" i="3"/>
  <c r="Y191" i="3" s="1"/>
  <c r="D191" i="3" s="1"/>
  <c r="D191" i="1" s="1"/>
  <c r="X192" i="3"/>
  <c r="Y192" i="3" s="1"/>
  <c r="D192" i="3" s="1"/>
  <c r="D192" i="1" s="1"/>
  <c r="X193" i="3"/>
  <c r="Y193" i="3" s="1"/>
  <c r="D193" i="3" s="1"/>
  <c r="D193" i="1" s="1"/>
  <c r="X194" i="3"/>
  <c r="Y194" i="3" s="1"/>
  <c r="D194" i="3" s="1"/>
  <c r="D194" i="1" s="1"/>
  <c r="X195" i="3"/>
  <c r="Y195" i="3" s="1"/>
  <c r="D195" i="3" s="1"/>
  <c r="D195" i="1" s="1"/>
  <c r="X196" i="3"/>
  <c r="Y196" i="3" s="1"/>
  <c r="D196" i="3" s="1"/>
  <c r="D196" i="1" s="1"/>
  <c r="X197" i="3"/>
  <c r="Y197" i="3" s="1"/>
  <c r="D197" i="3" s="1"/>
  <c r="D197" i="1" s="1"/>
  <c r="X198" i="3"/>
  <c r="Y198" i="3" s="1"/>
  <c r="D198" i="3" s="1"/>
  <c r="D198" i="1" s="1"/>
  <c r="X199" i="3"/>
  <c r="Y199" i="3" s="1"/>
  <c r="D199" i="3" s="1"/>
  <c r="D199" i="1" s="1"/>
  <c r="X200" i="3"/>
  <c r="Y200" i="3" s="1"/>
  <c r="D200" i="3" s="1"/>
  <c r="D200" i="1" s="1"/>
  <c r="X201" i="3"/>
  <c r="Y201" i="3" s="1"/>
  <c r="D201" i="3" s="1"/>
  <c r="D201" i="1" s="1"/>
  <c r="X202" i="3"/>
  <c r="Y202" i="3" s="1"/>
  <c r="X203" i="3"/>
  <c r="Y203" i="3" s="1"/>
  <c r="X204" i="3"/>
  <c r="Y204" i="3" s="1"/>
  <c r="X205" i="3"/>
  <c r="Y205" i="3" s="1"/>
  <c r="X206" i="3"/>
  <c r="Y206" i="3" s="1"/>
  <c r="X207" i="3"/>
  <c r="Y207" i="3" s="1"/>
  <c r="X208" i="3"/>
  <c r="Y208" i="3" s="1"/>
  <c r="X209" i="3"/>
  <c r="Y209" i="3" s="1"/>
  <c r="X210" i="3"/>
  <c r="Y210" i="3" s="1"/>
  <c r="X211" i="3"/>
  <c r="Y211" i="3" s="1"/>
  <c r="X212" i="3"/>
  <c r="Y212" i="3" s="1"/>
  <c r="X213" i="3"/>
  <c r="Y213" i="3" s="1"/>
  <c r="X214" i="3"/>
  <c r="Y214" i="3" s="1"/>
  <c r="X215" i="3"/>
  <c r="Y215" i="3" s="1"/>
  <c r="X216" i="3"/>
  <c r="Y216" i="3" s="1"/>
  <c r="X217" i="3"/>
  <c r="Y217" i="3" s="1"/>
  <c r="X218" i="3"/>
  <c r="Y218" i="3" s="1"/>
  <c r="X118" i="3"/>
  <c r="Y118" i="3" s="1"/>
  <c r="D118" i="3" s="1"/>
  <c r="D118" i="1" s="1"/>
  <c r="X117" i="3"/>
  <c r="Y117" i="3" s="1"/>
  <c r="D117" i="3" s="1"/>
  <c r="D117" i="1" s="1"/>
  <c r="X116" i="3"/>
  <c r="Y116" i="3" s="1"/>
  <c r="D116" i="3" s="1"/>
  <c r="D116" i="1" s="1"/>
  <c r="X115" i="3"/>
  <c r="Y115" i="3" s="1"/>
  <c r="D115" i="3" s="1"/>
  <c r="D115" i="1" s="1"/>
  <c r="X114" i="3"/>
  <c r="Y114" i="3" s="1"/>
  <c r="D114" i="3" s="1"/>
  <c r="D114" i="1" s="1"/>
  <c r="X113" i="3"/>
  <c r="Y113" i="3" s="1"/>
  <c r="D113" i="3" s="1"/>
  <c r="D113" i="1" s="1"/>
  <c r="X112" i="3"/>
  <c r="Y112" i="3" s="1"/>
  <c r="D112" i="3" s="1"/>
  <c r="D112" i="1" s="1"/>
  <c r="X111" i="3"/>
  <c r="Y111" i="3" s="1"/>
  <c r="D111" i="3" s="1"/>
  <c r="D111" i="1" s="1"/>
  <c r="X110" i="3"/>
  <c r="Y110" i="3" s="1"/>
  <c r="D110" i="3" s="1"/>
  <c r="D110" i="1" s="1"/>
  <c r="X109" i="3"/>
  <c r="Y109" i="3" s="1"/>
  <c r="D109" i="3" s="1"/>
  <c r="D109" i="1" s="1"/>
  <c r="X108" i="3"/>
  <c r="Y108" i="3" s="1"/>
  <c r="D108" i="3" s="1"/>
  <c r="D108" i="1" s="1"/>
  <c r="X107" i="3"/>
  <c r="Y107" i="3" s="1"/>
  <c r="D107" i="3" s="1"/>
  <c r="D107" i="1" s="1"/>
  <c r="X106" i="3"/>
  <c r="Y106" i="3" s="1"/>
  <c r="D106" i="3" s="1"/>
  <c r="D106" i="1" s="1"/>
  <c r="X105" i="3"/>
  <c r="Y105" i="3" s="1"/>
  <c r="D105" i="3" s="1"/>
  <c r="D105" i="1" s="1"/>
  <c r="X104" i="3"/>
  <c r="Y104" i="3" s="1"/>
  <c r="D104" i="3" s="1"/>
  <c r="D104" i="1" s="1"/>
  <c r="X103" i="3"/>
  <c r="Y103" i="3" s="1"/>
  <c r="D103" i="3" s="1"/>
  <c r="D103" i="1" s="1"/>
  <c r="X102" i="3"/>
  <c r="Y102" i="3" s="1"/>
  <c r="D102" i="3" s="1"/>
  <c r="D102" i="1" s="1"/>
  <c r="X101" i="3"/>
  <c r="Y101" i="3" s="1"/>
  <c r="D101" i="3" s="1"/>
  <c r="D101" i="1" s="1"/>
  <c r="X100" i="3"/>
  <c r="Y100" i="3" s="1"/>
  <c r="D100" i="3" s="1"/>
  <c r="D100" i="1" s="1"/>
  <c r="X99" i="3"/>
  <c r="Y99" i="3" s="1"/>
  <c r="D99" i="3" s="1"/>
  <c r="D99" i="1" s="1"/>
  <c r="X98" i="3"/>
  <c r="Y98" i="3" s="1"/>
  <c r="D98" i="3" s="1"/>
  <c r="D98" i="1" s="1"/>
  <c r="X97" i="3"/>
  <c r="Y97" i="3" s="1"/>
  <c r="D97" i="3" s="1"/>
  <c r="D97" i="1" s="1"/>
  <c r="X96" i="3"/>
  <c r="Y96" i="3" s="1"/>
  <c r="D96" i="3" s="1"/>
  <c r="D96" i="1" s="1"/>
  <c r="X95" i="3"/>
  <c r="Y95" i="3" s="1"/>
  <c r="D95" i="3" s="1"/>
  <c r="D95" i="1" s="1"/>
  <c r="X94" i="3"/>
  <c r="Y94" i="3" s="1"/>
  <c r="D94" i="3" s="1"/>
  <c r="D94" i="1" s="1"/>
  <c r="X93" i="3"/>
  <c r="Y93" i="3" s="1"/>
  <c r="D93" i="3" s="1"/>
  <c r="D93" i="1" s="1"/>
  <c r="X92" i="3"/>
  <c r="Y92" i="3" s="1"/>
  <c r="D92" i="3" s="1"/>
  <c r="D92" i="1" s="1"/>
  <c r="X91" i="3"/>
  <c r="Y91" i="3" s="1"/>
  <c r="D91" i="3" s="1"/>
  <c r="D91" i="1" s="1"/>
  <c r="X90" i="3"/>
  <c r="Y90" i="3" s="1"/>
  <c r="D90" i="3" s="1"/>
  <c r="D90" i="1" s="1"/>
  <c r="X89" i="3"/>
  <c r="Y89" i="3" s="1"/>
  <c r="D89" i="3" s="1"/>
  <c r="D89" i="1" s="1"/>
  <c r="X88" i="3"/>
  <c r="Y88" i="3" s="1"/>
  <c r="D88" i="3" s="1"/>
  <c r="D88" i="1" s="1"/>
  <c r="X87" i="3"/>
  <c r="Y87" i="3" s="1"/>
  <c r="D87" i="3" s="1"/>
  <c r="D87" i="1" s="1"/>
  <c r="X86" i="3"/>
  <c r="Y86" i="3" s="1"/>
  <c r="D86" i="3" s="1"/>
  <c r="D86" i="1" s="1"/>
  <c r="X85" i="3"/>
  <c r="Y85" i="3" s="1"/>
  <c r="D85" i="3" s="1"/>
  <c r="D85" i="1" s="1"/>
  <c r="X84" i="3"/>
  <c r="Y84" i="3" s="1"/>
  <c r="D84" i="3" s="1"/>
  <c r="D84" i="1" s="1"/>
  <c r="X83" i="3"/>
  <c r="Y83" i="3" s="1"/>
  <c r="D83" i="3" s="1"/>
  <c r="D83" i="1" s="1"/>
  <c r="X82" i="3"/>
  <c r="Y82" i="3" s="1"/>
  <c r="D82" i="3" s="1"/>
  <c r="D82" i="1" s="1"/>
  <c r="X81" i="3"/>
  <c r="Y81" i="3" s="1"/>
  <c r="D81" i="3" s="1"/>
  <c r="D81" i="1" s="1"/>
  <c r="X80" i="3"/>
  <c r="Y80" i="3" s="1"/>
  <c r="D80" i="3" s="1"/>
  <c r="D80" i="1" s="1"/>
  <c r="X79" i="3"/>
  <c r="Y79" i="3" s="1"/>
  <c r="D79" i="3" s="1"/>
  <c r="D79" i="1" s="1"/>
  <c r="X78" i="3"/>
  <c r="Y78" i="3" s="1"/>
  <c r="D78" i="3" s="1"/>
  <c r="D78" i="1" s="1"/>
  <c r="X77" i="3"/>
  <c r="Y77" i="3" s="1"/>
  <c r="D77" i="3" s="1"/>
  <c r="D77" i="1" s="1"/>
  <c r="X76" i="3"/>
  <c r="Y76" i="3" s="1"/>
  <c r="D76" i="3" s="1"/>
  <c r="D76" i="1" s="1"/>
  <c r="X75" i="3"/>
  <c r="Y75" i="3" s="1"/>
  <c r="D75" i="3" s="1"/>
  <c r="D75" i="1" s="1"/>
  <c r="X74" i="3"/>
  <c r="Y74" i="3" s="1"/>
  <c r="D74" i="3" s="1"/>
  <c r="D74" i="1" s="1"/>
  <c r="X73" i="3"/>
  <c r="Y73" i="3" s="1"/>
  <c r="D73" i="3" s="1"/>
  <c r="D73" i="1" s="1"/>
  <c r="X72" i="3"/>
  <c r="Y72" i="3" s="1"/>
  <c r="D72" i="3" s="1"/>
  <c r="D72" i="1" s="1"/>
  <c r="X71" i="3"/>
  <c r="Y71" i="3" s="1"/>
  <c r="D71" i="3" s="1"/>
  <c r="D71" i="1" s="1"/>
  <c r="X70" i="3"/>
  <c r="Y70" i="3" s="1"/>
  <c r="D70" i="3" s="1"/>
  <c r="D70" i="1" s="1"/>
  <c r="X69" i="3"/>
  <c r="Y69" i="3" s="1"/>
  <c r="D69" i="3" s="1"/>
  <c r="D69" i="1" s="1"/>
  <c r="X68" i="3"/>
  <c r="Y68" i="3" s="1"/>
  <c r="D68" i="3" s="1"/>
  <c r="D68" i="1" s="1"/>
  <c r="X67" i="3"/>
  <c r="Y67" i="3" s="1"/>
  <c r="D67" i="3" s="1"/>
  <c r="D67" i="1" s="1"/>
  <c r="X66" i="3"/>
  <c r="Y66" i="3" s="1"/>
  <c r="D66" i="3" s="1"/>
  <c r="D66" i="1" s="1"/>
  <c r="X65" i="3"/>
  <c r="Y65" i="3" s="1"/>
  <c r="D65" i="3" s="1"/>
  <c r="D65" i="1" s="1"/>
  <c r="X64" i="3"/>
  <c r="Y64" i="3" s="1"/>
  <c r="D64" i="3" s="1"/>
  <c r="D64" i="1" s="1"/>
  <c r="X63" i="3"/>
  <c r="Y63" i="3" s="1"/>
  <c r="D63" i="3" s="1"/>
  <c r="D63" i="1" s="1"/>
  <c r="X62" i="3"/>
  <c r="Y62" i="3" s="1"/>
  <c r="D62" i="3" s="1"/>
  <c r="D62" i="1" s="1"/>
  <c r="X61" i="3"/>
  <c r="Y61" i="3" s="1"/>
  <c r="D61" i="3" s="1"/>
  <c r="D61" i="1" s="1"/>
  <c r="X60" i="3"/>
  <c r="Y60" i="3" s="1"/>
  <c r="D60" i="3" s="1"/>
  <c r="D60" i="1" s="1"/>
  <c r="X59" i="3"/>
  <c r="Y59" i="3" s="1"/>
  <c r="D59" i="3" s="1"/>
  <c r="D59" i="1" s="1"/>
  <c r="X58" i="3"/>
  <c r="Y58" i="3" s="1"/>
  <c r="D58" i="3" s="1"/>
  <c r="D58" i="1" s="1"/>
  <c r="X57" i="3"/>
  <c r="Y57" i="3" s="1"/>
  <c r="D57" i="3" s="1"/>
  <c r="D57" i="1" s="1"/>
  <c r="X56" i="3"/>
  <c r="Y56" i="3" s="1"/>
  <c r="D56" i="3" s="1"/>
  <c r="D56" i="1" s="1"/>
  <c r="X55" i="3"/>
  <c r="Y55" i="3" s="1"/>
  <c r="D55" i="3" s="1"/>
  <c r="D55" i="1" s="1"/>
  <c r="X54" i="3"/>
  <c r="Y54" i="3" s="1"/>
  <c r="D54" i="3" s="1"/>
  <c r="D54" i="1" s="1"/>
  <c r="X53" i="3"/>
  <c r="Y53" i="3" s="1"/>
  <c r="D53" i="3" s="1"/>
  <c r="D53" i="1" s="1"/>
  <c r="X52" i="3"/>
  <c r="Y52" i="3" s="1"/>
  <c r="D52" i="3" s="1"/>
  <c r="D52" i="1" s="1"/>
  <c r="X51" i="3"/>
  <c r="Y51" i="3" s="1"/>
  <c r="D51" i="3" s="1"/>
  <c r="D51" i="1" s="1"/>
  <c r="X50" i="3"/>
  <c r="Y50" i="3" s="1"/>
  <c r="D50" i="3" s="1"/>
  <c r="D50" i="1" s="1"/>
  <c r="X49" i="3"/>
  <c r="Y49" i="3" s="1"/>
  <c r="D49" i="3" s="1"/>
  <c r="D49" i="1" s="1"/>
  <c r="X48" i="3"/>
  <c r="Y48" i="3" s="1"/>
  <c r="D48" i="3" s="1"/>
  <c r="D48" i="1" s="1"/>
  <c r="X47" i="3"/>
  <c r="Y47" i="3" s="1"/>
  <c r="D47" i="3" s="1"/>
  <c r="D47" i="1" s="1"/>
  <c r="X46" i="3"/>
  <c r="Y46" i="3" s="1"/>
  <c r="D46" i="3" s="1"/>
  <c r="D46" i="1" s="1"/>
  <c r="X45" i="3"/>
  <c r="Y45" i="3" s="1"/>
  <c r="D45" i="3" s="1"/>
  <c r="D45" i="1" s="1"/>
  <c r="X44" i="3"/>
  <c r="Y44" i="3" s="1"/>
  <c r="D44" i="3" s="1"/>
  <c r="D44" i="1" s="1"/>
  <c r="X43" i="3"/>
  <c r="Y43" i="3" s="1"/>
  <c r="X42" i="3"/>
  <c r="Y42" i="3" s="1"/>
  <c r="D42" i="3" s="1"/>
  <c r="D42" i="1" s="1"/>
  <c r="X41" i="3"/>
  <c r="Y41" i="3" s="1"/>
  <c r="D41" i="3" s="1"/>
  <c r="D41" i="1" s="1"/>
  <c r="X40" i="3"/>
  <c r="Y40" i="3" s="1"/>
  <c r="D40" i="3" s="1"/>
  <c r="D40" i="1" s="1"/>
  <c r="X39" i="3"/>
  <c r="Y39" i="3" s="1"/>
  <c r="X38" i="3"/>
  <c r="Y38" i="3" s="1"/>
  <c r="D38" i="3" s="1"/>
  <c r="D38" i="1" s="1"/>
  <c r="X37" i="3"/>
  <c r="Y37" i="3" s="1"/>
  <c r="D37" i="3" s="1"/>
  <c r="D37" i="1" s="1"/>
  <c r="X36" i="3"/>
  <c r="Y36" i="3" s="1"/>
  <c r="D36" i="3" s="1"/>
  <c r="D36" i="1" s="1"/>
  <c r="X35" i="3"/>
  <c r="Y35" i="3" s="1"/>
  <c r="X34" i="3"/>
  <c r="Y34" i="3" s="1"/>
  <c r="D34" i="3" s="1"/>
  <c r="D34" i="1" s="1"/>
  <c r="X33" i="3"/>
  <c r="Y33" i="3" s="1"/>
  <c r="D33" i="3" s="1"/>
  <c r="D33" i="1" s="1"/>
  <c r="X32" i="3"/>
  <c r="Y32" i="3" s="1"/>
  <c r="D32" i="3" s="1"/>
  <c r="D32" i="1" s="1"/>
  <c r="X31" i="3"/>
  <c r="Y31" i="3" s="1"/>
  <c r="X30" i="3"/>
  <c r="Y30" i="3" s="1"/>
  <c r="D30" i="3" s="1"/>
  <c r="D30" i="1" s="1"/>
  <c r="X29" i="3"/>
  <c r="Y29" i="3" s="1"/>
  <c r="D29" i="3" s="1"/>
  <c r="D29" i="1" s="1"/>
  <c r="X28" i="3"/>
  <c r="Y28" i="3" s="1"/>
  <c r="D28" i="3" s="1"/>
  <c r="D28" i="1" s="1"/>
  <c r="X27" i="3"/>
  <c r="Y27" i="3" s="1"/>
  <c r="X26" i="3"/>
  <c r="Y26" i="3" s="1"/>
  <c r="D26" i="3" s="1"/>
  <c r="D26" i="1" s="1"/>
  <c r="X25" i="3"/>
  <c r="Y25" i="3" s="1"/>
  <c r="D25" i="3" s="1"/>
  <c r="D25" i="1" s="1"/>
  <c r="X24" i="3"/>
  <c r="Y24" i="3" s="1"/>
  <c r="D24" i="3" s="1"/>
  <c r="D24" i="1" s="1"/>
  <c r="X23" i="3"/>
  <c r="Y23" i="3" s="1"/>
  <c r="X22" i="3"/>
  <c r="Y22" i="3" s="1"/>
  <c r="D22" i="3" s="1"/>
  <c r="D22" i="1" s="1"/>
  <c r="X21" i="3"/>
  <c r="Y21" i="3" s="1"/>
  <c r="D21" i="3" s="1"/>
  <c r="D21" i="1" s="1"/>
  <c r="X20" i="3"/>
  <c r="Y20" i="3" s="1"/>
  <c r="D20" i="3" s="1"/>
  <c r="D20" i="1" s="1"/>
  <c r="X19" i="3"/>
  <c r="Y19" i="3" s="1"/>
  <c r="X18" i="3"/>
  <c r="Y18" i="3" s="1"/>
  <c r="D18" i="3" s="1"/>
  <c r="D18" i="1" s="1"/>
  <c r="X17" i="3"/>
  <c r="Y17" i="3" s="1"/>
  <c r="D17" i="3" s="1"/>
  <c r="D17" i="1" s="1"/>
  <c r="X16" i="3"/>
  <c r="Y16" i="3" s="1"/>
  <c r="D16" i="3" s="1"/>
  <c r="D16" i="1" s="1"/>
  <c r="X15" i="3"/>
  <c r="Y15" i="3" s="1"/>
  <c r="X14" i="3"/>
  <c r="Y14" i="3" s="1"/>
  <c r="D14" i="3" s="1"/>
  <c r="D14" i="1" s="1"/>
  <c r="X13" i="3"/>
  <c r="Y13" i="3" s="1"/>
  <c r="D13" i="3" s="1"/>
  <c r="D13" i="1" s="1"/>
  <c r="X12" i="3"/>
  <c r="Y12" i="3" s="1"/>
  <c r="D12" i="3" s="1"/>
  <c r="D12" i="1" s="1"/>
  <c r="X11" i="3"/>
  <c r="Y11" i="3" s="1"/>
  <c r="X10" i="3"/>
  <c r="Y10" i="3" s="1"/>
  <c r="D10" i="3" s="1"/>
  <c r="D10" i="1" s="1"/>
  <c r="X9" i="3"/>
  <c r="Y9" i="3" s="1"/>
  <c r="D9" i="3" s="1"/>
  <c r="D9" i="1" s="1"/>
  <c r="X8" i="3"/>
  <c r="Y8" i="3" s="1"/>
  <c r="D8" i="3" s="1"/>
  <c r="D8" i="1" s="1"/>
  <c r="X7" i="3"/>
  <c r="Y7" i="3" s="1"/>
  <c r="X6" i="3"/>
  <c r="Y6" i="3" s="1"/>
  <c r="D6" i="3" s="1"/>
  <c r="D6" i="1" s="1"/>
  <c r="X5" i="3"/>
  <c r="Y5" i="3" s="1"/>
  <c r="D5" i="3" s="1"/>
  <c r="D5" i="1" s="1"/>
  <c r="X4" i="3"/>
  <c r="Y4" i="3" s="1"/>
  <c r="D4" i="3" s="1"/>
  <c r="D4" i="1" s="1"/>
  <c r="X3" i="3"/>
  <c r="Y3" i="3" s="1"/>
  <c r="D3" i="3" s="1"/>
  <c r="D3" i="1" s="1"/>
  <c r="X2" i="3"/>
  <c r="Y2" i="3" s="1"/>
  <c r="D2" i="3" s="1"/>
  <c r="D2" i="1" s="1"/>
  <c r="S3" i="1" l="1"/>
  <c r="V43" i="1"/>
  <c r="V35" i="1"/>
  <c r="V27" i="1"/>
  <c r="V19" i="1"/>
  <c r="V11" i="1"/>
  <c r="S42" i="1"/>
  <c r="S34" i="1"/>
  <c r="S26" i="1"/>
  <c r="S18" i="1"/>
  <c r="S10" i="1"/>
  <c r="P45" i="1"/>
  <c r="P37" i="1"/>
  <c r="P29" i="1"/>
  <c r="P21" i="1"/>
  <c r="P13" i="1"/>
  <c r="V40" i="1"/>
  <c r="V32" i="1"/>
  <c r="V24" i="1"/>
  <c r="V16" i="1"/>
  <c r="V8" i="1"/>
  <c r="S41" i="1"/>
  <c r="S33" i="1"/>
  <c r="S25" i="1"/>
  <c r="S17" i="1"/>
  <c r="S9" i="1"/>
  <c r="P44" i="1"/>
  <c r="P36" i="1"/>
  <c r="P28" i="1"/>
  <c r="P20" i="1"/>
  <c r="P12" i="1"/>
  <c r="V45" i="1"/>
  <c r="V37" i="1"/>
  <c r="V29" i="1"/>
  <c r="V21" i="1"/>
  <c r="V13" i="1"/>
  <c r="S40" i="1"/>
  <c r="S32" i="1"/>
  <c r="S24" i="1"/>
  <c r="S16" i="1"/>
  <c r="S8" i="1"/>
  <c r="P43" i="1"/>
  <c r="P35" i="1"/>
  <c r="P27" i="1"/>
  <c r="P19" i="1"/>
  <c r="P11" i="1"/>
  <c r="V42" i="1"/>
  <c r="V34" i="1"/>
  <c r="V26" i="1"/>
  <c r="V18" i="1"/>
  <c r="V10" i="1"/>
  <c r="S39" i="1"/>
  <c r="S31" i="1"/>
  <c r="S23" i="1"/>
  <c r="S15" i="1"/>
  <c r="S7" i="1"/>
  <c r="P42" i="1"/>
  <c r="P34" i="1"/>
  <c r="P26" i="1"/>
  <c r="P18" i="1"/>
  <c r="P10" i="1"/>
  <c r="V39" i="1"/>
  <c r="V31" i="1"/>
  <c r="V23" i="1"/>
  <c r="V15" i="1"/>
  <c r="V7" i="1"/>
  <c r="S46" i="1"/>
  <c r="S38" i="1"/>
  <c r="S30" i="1"/>
  <c r="S22" i="1"/>
  <c r="S14" i="1"/>
  <c r="P41" i="1"/>
  <c r="P33" i="1"/>
  <c r="P25" i="1"/>
  <c r="P17" i="1"/>
  <c r="P9" i="1"/>
  <c r="V44" i="1"/>
  <c r="V36" i="1"/>
  <c r="V28" i="1"/>
  <c r="V20" i="1"/>
  <c r="V12" i="1"/>
  <c r="S45" i="1"/>
  <c r="S37" i="1"/>
  <c r="S29" i="1"/>
  <c r="S21" i="1"/>
  <c r="S13" i="1"/>
  <c r="P40" i="1"/>
  <c r="P32" i="1"/>
  <c r="P24" i="1"/>
  <c r="P16" i="1"/>
  <c r="P8" i="1"/>
  <c r="V41" i="1"/>
  <c r="V33" i="1"/>
  <c r="V25" i="1"/>
  <c r="V17" i="1"/>
  <c r="V9" i="1"/>
  <c r="S44" i="1"/>
  <c r="S36" i="1"/>
  <c r="S28" i="1"/>
  <c r="S20" i="1"/>
  <c r="S12" i="1"/>
  <c r="P39" i="1"/>
  <c r="P31" i="1"/>
  <c r="P23" i="1"/>
  <c r="P15" i="1"/>
  <c r="P7" i="1"/>
  <c r="V46" i="1"/>
  <c r="V38" i="1"/>
  <c r="V30" i="1"/>
  <c r="V22" i="1"/>
  <c r="V14" i="1"/>
  <c r="S43" i="1"/>
  <c r="S35" i="1"/>
  <c r="S27" i="1"/>
  <c r="S19" i="1"/>
  <c r="S11" i="1"/>
  <c r="P46" i="1"/>
  <c r="P38" i="1"/>
  <c r="P30" i="1"/>
  <c r="P22" i="1"/>
  <c r="P14" i="1"/>
  <c r="V3" i="1"/>
  <c r="P2" i="1"/>
  <c r="V4" i="1"/>
  <c r="S6" i="1"/>
  <c r="P6" i="1"/>
  <c r="S4" i="1"/>
  <c r="V6" i="1"/>
  <c r="P3" i="1"/>
  <c r="S5" i="1"/>
  <c r="P4" i="1"/>
  <c r="V2" i="1"/>
  <c r="P5" i="1"/>
  <c r="V5" i="1"/>
  <c r="S2" i="1"/>
  <c r="K19" i="1"/>
  <c r="K17" i="1"/>
  <c r="K15" i="1"/>
  <c r="K13" i="1"/>
  <c r="K11" i="1"/>
  <c r="K9" i="1"/>
  <c r="J19" i="1"/>
  <c r="J17" i="1"/>
  <c r="J15" i="1"/>
  <c r="K18" i="1"/>
  <c r="K16" i="1"/>
  <c r="K12" i="1"/>
  <c r="K10" i="1"/>
  <c r="K8" i="1"/>
  <c r="J18" i="1"/>
  <c r="J16" i="1"/>
  <c r="K5" i="1"/>
  <c r="K5" i="5"/>
  <c r="K3" i="1"/>
  <c r="K3" i="5"/>
  <c r="J5" i="1"/>
  <c r="J5" i="5"/>
  <c r="J3" i="1"/>
  <c r="J3" i="5"/>
  <c r="K6" i="1"/>
  <c r="K6" i="5"/>
  <c r="K4" i="1"/>
  <c r="K4" i="5"/>
  <c r="K2" i="1"/>
  <c r="K2" i="5"/>
  <c r="J6" i="1"/>
  <c r="J6" i="5"/>
  <c r="J4" i="1"/>
  <c r="J4" i="5"/>
  <c r="J2" i="1"/>
  <c r="J2" i="5"/>
  <c r="D43" i="3"/>
  <c r="D43" i="1" s="1"/>
  <c r="D39" i="3"/>
  <c r="D39" i="1" s="1"/>
  <c r="D35" i="3"/>
  <c r="D35" i="1" s="1"/>
  <c r="D31" i="3"/>
  <c r="D31" i="1" s="1"/>
  <c r="D27" i="3"/>
  <c r="D27" i="1" s="1"/>
  <c r="D23" i="3"/>
  <c r="D23" i="1" s="1"/>
  <c r="D19" i="3"/>
  <c r="D19" i="1" s="1"/>
  <c r="D15" i="3"/>
  <c r="D15" i="1" s="1"/>
  <c r="D11" i="3"/>
  <c r="D11" i="1" s="1"/>
  <c r="D7" i="3"/>
  <c r="D7" i="1" s="1"/>
  <c r="S2" i="2"/>
  <c r="B10" i="2" s="1"/>
  <c r="M2" i="3" s="1"/>
  <c r="M48" i="3" l="1"/>
  <c r="M52" i="3"/>
  <c r="M56" i="3"/>
  <c r="M60" i="3"/>
  <c r="M64" i="3"/>
  <c r="M68" i="3"/>
  <c r="M72" i="3"/>
  <c r="M76" i="3"/>
  <c r="M80" i="3"/>
  <c r="M84" i="3"/>
  <c r="M88" i="3"/>
  <c r="M92" i="3"/>
  <c r="M96" i="3"/>
  <c r="M100" i="3"/>
  <c r="M104" i="3"/>
  <c r="M108" i="3"/>
  <c r="M112" i="3"/>
  <c r="M116" i="3"/>
  <c r="M120" i="3"/>
  <c r="M124" i="3"/>
  <c r="M128" i="3"/>
  <c r="M132" i="3"/>
  <c r="M136" i="3"/>
  <c r="M140" i="3"/>
  <c r="M144" i="3"/>
  <c r="M148" i="3"/>
  <c r="M152" i="3"/>
  <c r="M156" i="3"/>
  <c r="M160" i="3"/>
  <c r="M164" i="3"/>
  <c r="M168" i="3"/>
  <c r="M172" i="3"/>
  <c r="M176" i="3"/>
  <c r="M180" i="3"/>
  <c r="M184" i="3"/>
  <c r="M188" i="3"/>
  <c r="M192" i="3"/>
  <c r="M196" i="3"/>
  <c r="M200" i="3"/>
  <c r="M47" i="3"/>
  <c r="M51" i="3"/>
  <c r="M55" i="3"/>
  <c r="M59" i="3"/>
  <c r="M63" i="3"/>
  <c r="M67" i="3"/>
  <c r="M71" i="3"/>
  <c r="M75" i="3"/>
  <c r="M79" i="3"/>
  <c r="M83" i="3"/>
  <c r="M87" i="3"/>
  <c r="M91" i="3"/>
  <c r="M95" i="3"/>
  <c r="M99" i="3"/>
  <c r="M103" i="3"/>
  <c r="M107" i="3"/>
  <c r="M111" i="3"/>
  <c r="M115" i="3"/>
  <c r="M119" i="3"/>
  <c r="M123" i="3"/>
  <c r="M127" i="3"/>
  <c r="M131" i="3"/>
  <c r="M135" i="3"/>
  <c r="M50" i="3"/>
  <c r="M54" i="3"/>
  <c r="M58" i="3"/>
  <c r="M62" i="3"/>
  <c r="M66" i="3"/>
  <c r="M70" i="3"/>
  <c r="M74" i="3"/>
  <c r="M78" i="3"/>
  <c r="M82" i="3"/>
  <c r="M86" i="3"/>
  <c r="M90" i="3"/>
  <c r="M94" i="3"/>
  <c r="M98" i="3"/>
  <c r="M102" i="3"/>
  <c r="M106" i="3"/>
  <c r="M110" i="3"/>
  <c r="M114" i="3"/>
  <c r="M118" i="3"/>
  <c r="M122" i="3"/>
  <c r="M126" i="3"/>
  <c r="M130" i="3"/>
  <c r="M134" i="3"/>
  <c r="M138" i="3"/>
  <c r="M142" i="3"/>
  <c r="M146" i="3"/>
  <c r="M150" i="3"/>
  <c r="M154" i="3"/>
  <c r="M158" i="3"/>
  <c r="M162" i="3"/>
  <c r="M166" i="3"/>
  <c r="M170" i="3"/>
  <c r="M174" i="3"/>
  <c r="M178" i="3"/>
  <c r="M182" i="3"/>
  <c r="M186" i="3"/>
  <c r="M190" i="3"/>
  <c r="M194" i="3"/>
  <c r="M198" i="3"/>
  <c r="M49" i="3"/>
  <c r="M65" i="3"/>
  <c r="M81" i="3"/>
  <c r="M97" i="3"/>
  <c r="M113" i="3"/>
  <c r="M129" i="3"/>
  <c r="M141" i="3"/>
  <c r="M149" i="3"/>
  <c r="M157" i="3"/>
  <c r="M165" i="3"/>
  <c r="M173" i="3"/>
  <c r="M181" i="3"/>
  <c r="M189" i="3"/>
  <c r="M197" i="3"/>
  <c r="M69" i="3"/>
  <c r="M101" i="3"/>
  <c r="M61" i="3"/>
  <c r="M77" i="3"/>
  <c r="M93" i="3"/>
  <c r="M109" i="3"/>
  <c r="M125" i="3"/>
  <c r="M139" i="3"/>
  <c r="M147" i="3"/>
  <c r="M155" i="3"/>
  <c r="M163" i="3"/>
  <c r="M171" i="3"/>
  <c r="M179" i="3"/>
  <c r="M187" i="3"/>
  <c r="M195" i="3"/>
  <c r="M57" i="3"/>
  <c r="M73" i="3"/>
  <c r="M89" i="3"/>
  <c r="M105" i="3"/>
  <c r="M121" i="3"/>
  <c r="M137" i="3"/>
  <c r="M145" i="3"/>
  <c r="M153" i="3"/>
  <c r="M161" i="3"/>
  <c r="M169" i="3"/>
  <c r="M177" i="3"/>
  <c r="M185" i="3"/>
  <c r="M193" i="3"/>
  <c r="M201" i="3"/>
  <c r="M53" i="3"/>
  <c r="M85" i="3"/>
  <c r="M117" i="3"/>
  <c r="M133" i="3"/>
  <c r="M143" i="3"/>
  <c r="M151" i="3"/>
  <c r="M159" i="3"/>
  <c r="M167" i="3"/>
  <c r="M175" i="3"/>
  <c r="M183" i="3"/>
  <c r="M191" i="3"/>
  <c r="M199" i="3"/>
  <c r="M6" i="3"/>
  <c r="M10" i="3"/>
  <c r="M14" i="3"/>
  <c r="M18" i="3"/>
  <c r="M22" i="3"/>
  <c r="M26" i="3"/>
  <c r="M30" i="3"/>
  <c r="M34" i="3"/>
  <c r="M38" i="3"/>
  <c r="M42" i="3"/>
  <c r="M46" i="3"/>
  <c r="M5" i="3"/>
  <c r="M9" i="3"/>
  <c r="M13" i="3"/>
  <c r="M17" i="3"/>
  <c r="M21" i="3"/>
  <c r="M25" i="3"/>
  <c r="M29" i="3"/>
  <c r="M33" i="3"/>
  <c r="M37" i="3"/>
  <c r="M41" i="3"/>
  <c r="M45" i="3"/>
  <c r="M4" i="3"/>
  <c r="M8" i="3"/>
  <c r="M12" i="3"/>
  <c r="M16" i="3"/>
  <c r="M20" i="3"/>
  <c r="M24" i="3"/>
  <c r="M28" i="3"/>
  <c r="M32" i="3"/>
  <c r="M36" i="3"/>
  <c r="M40" i="3"/>
  <c r="M44" i="3"/>
  <c r="M3" i="3"/>
  <c r="M11" i="3"/>
  <c r="M19" i="3"/>
  <c r="M27" i="3"/>
  <c r="M35" i="3"/>
  <c r="M43" i="3"/>
  <c r="M7" i="3"/>
  <c r="M15" i="3"/>
  <c r="M23" i="3"/>
  <c r="M31" i="3"/>
  <c r="M39" i="3"/>
  <c r="L3" i="5" l="1"/>
  <c r="L5" i="5"/>
  <c r="L2" i="5"/>
  <c r="L4" i="5"/>
  <c r="L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Leo Lucero</author>
  </authors>
  <commentList>
    <comment ref="C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The Secondary and Teritiary Descriptions</t>
        </r>
        <r>
          <rPr>
            <sz val="9"/>
            <color indexed="81"/>
            <rFont val="Tahoma"/>
            <family val="2"/>
          </rPr>
          <t xml:space="preserve"> should be separated by a space dash space ( - )
</t>
        </r>
      </text>
    </comment>
    <comment ref="E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Start Range</t>
        </r>
        <r>
          <rPr>
            <sz val="9"/>
            <color indexed="81"/>
            <rFont val="Tahoma"/>
            <family val="2"/>
          </rPr>
          <t xml:space="preserve"> is the first file/folder within the box for the given sequence (e.g., </t>
        </r>
        <r>
          <rPr>
            <b/>
            <sz val="9"/>
            <color indexed="81"/>
            <rFont val="Tahoma"/>
            <family val="2"/>
          </rPr>
          <t>Abeyta</t>
        </r>
        <r>
          <rPr>
            <sz val="9"/>
            <color indexed="81"/>
            <rFont val="Tahoma"/>
            <family val="2"/>
          </rPr>
          <t xml:space="preserve">-Zamora, </t>
        </r>
        <r>
          <rPr>
            <b/>
            <sz val="9"/>
            <color indexed="81"/>
            <rFont val="Tahoma"/>
            <family val="2"/>
          </rPr>
          <t>DV101</t>
        </r>
        <r>
          <rPr>
            <sz val="9"/>
            <color indexed="81"/>
            <rFont val="Tahoma"/>
            <family val="2"/>
          </rPr>
          <t xml:space="preserve">-DV999, </t>
        </r>
        <r>
          <rPr>
            <b/>
            <sz val="9"/>
            <color indexed="81"/>
            <rFont val="Tahoma"/>
            <family val="2"/>
          </rPr>
          <t>PO-102</t>
        </r>
        <r>
          <rPr>
            <sz val="9"/>
            <color indexed="81"/>
            <rFont val="Tahoma"/>
            <family val="2"/>
          </rPr>
          <t xml:space="preserve">-PO989, etc.)
</t>
        </r>
      </text>
    </comment>
    <comment ref="F1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End Range</t>
        </r>
        <r>
          <rPr>
            <sz val="9"/>
            <color indexed="81"/>
            <rFont val="Tahoma"/>
            <family val="2"/>
          </rPr>
          <t xml:space="preserve"> is the last file/folder within the box for the given sequence (e.g., Abeyta-</t>
        </r>
        <r>
          <rPr>
            <b/>
            <sz val="9"/>
            <color indexed="81"/>
            <rFont val="Tahoma"/>
            <family val="2"/>
          </rPr>
          <t>Zamora</t>
        </r>
        <r>
          <rPr>
            <sz val="9"/>
            <color indexed="81"/>
            <rFont val="Tahoma"/>
            <family val="2"/>
          </rPr>
          <t>, DV101-</t>
        </r>
        <r>
          <rPr>
            <b/>
            <sz val="9"/>
            <color indexed="81"/>
            <rFont val="Tahoma"/>
            <family val="2"/>
          </rPr>
          <t>DV999</t>
        </r>
        <r>
          <rPr>
            <sz val="9"/>
            <color indexed="81"/>
            <rFont val="Tahoma"/>
            <family val="2"/>
          </rPr>
          <t>, PO-102-</t>
        </r>
        <r>
          <rPr>
            <b/>
            <sz val="9"/>
            <color indexed="81"/>
            <rFont val="Tahoma"/>
            <family val="2"/>
          </rPr>
          <t>PO989</t>
        </r>
        <r>
          <rPr>
            <sz val="9"/>
            <color indexed="81"/>
            <rFont val="Tahoma"/>
            <family val="2"/>
          </rPr>
          <t>, etc.)</t>
        </r>
      </text>
    </comment>
    <comment ref="G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Start Date</t>
        </r>
        <r>
          <rPr>
            <sz val="9"/>
            <color indexed="81"/>
            <rFont val="Tahoma"/>
            <family val="2"/>
          </rPr>
          <t xml:space="preserve"> is the date that the </t>
        </r>
        <r>
          <rPr>
            <b/>
            <sz val="9"/>
            <color indexed="81"/>
            <rFont val="Tahoma"/>
            <family val="2"/>
          </rPr>
          <t>oldest file's trigger event</t>
        </r>
        <r>
          <rPr>
            <sz val="9"/>
            <color indexed="81"/>
            <rFont val="Tahoma"/>
            <family val="2"/>
          </rPr>
          <t xml:space="preserve"> occurred (e.g. date the case closed, end of fiscal year, license expired, separation of employment, etc.)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Leo Lucero</author>
  </authors>
  <commentList>
    <comment ref="C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The Secondary and Teritiary Descriptions</t>
        </r>
        <r>
          <rPr>
            <sz val="9"/>
            <color indexed="81"/>
            <rFont val="Tahoma"/>
            <family val="2"/>
          </rPr>
          <t xml:space="preserve"> should be separated by a space dash space ( - )
</t>
        </r>
      </text>
    </comment>
    <comment ref="E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Start Range</t>
        </r>
        <r>
          <rPr>
            <sz val="9"/>
            <color indexed="81"/>
            <rFont val="Tahoma"/>
            <family val="2"/>
          </rPr>
          <t xml:space="preserve"> is the first file/folder within the box for the given sequence (e.g., </t>
        </r>
        <r>
          <rPr>
            <b/>
            <sz val="9"/>
            <color indexed="81"/>
            <rFont val="Tahoma"/>
            <family val="2"/>
          </rPr>
          <t>Abeyta</t>
        </r>
        <r>
          <rPr>
            <sz val="9"/>
            <color indexed="81"/>
            <rFont val="Tahoma"/>
            <family val="2"/>
          </rPr>
          <t xml:space="preserve">-Zamora, </t>
        </r>
        <r>
          <rPr>
            <b/>
            <sz val="9"/>
            <color indexed="81"/>
            <rFont val="Tahoma"/>
            <family val="2"/>
          </rPr>
          <t>DV101</t>
        </r>
        <r>
          <rPr>
            <sz val="9"/>
            <color indexed="81"/>
            <rFont val="Tahoma"/>
            <family val="2"/>
          </rPr>
          <t xml:space="preserve">-DV999, </t>
        </r>
        <r>
          <rPr>
            <b/>
            <sz val="9"/>
            <color indexed="81"/>
            <rFont val="Tahoma"/>
            <family val="2"/>
          </rPr>
          <t>PO-102</t>
        </r>
        <r>
          <rPr>
            <sz val="9"/>
            <color indexed="81"/>
            <rFont val="Tahoma"/>
            <family val="2"/>
          </rPr>
          <t xml:space="preserve">-PO989, etc.)
</t>
        </r>
      </text>
    </comment>
    <comment ref="F1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End Range</t>
        </r>
        <r>
          <rPr>
            <sz val="9"/>
            <color indexed="81"/>
            <rFont val="Tahoma"/>
            <family val="2"/>
          </rPr>
          <t xml:space="preserve"> is the last file/folder within the box for the given sequence (e.g., Abeyta-</t>
        </r>
        <r>
          <rPr>
            <b/>
            <sz val="9"/>
            <color indexed="81"/>
            <rFont val="Tahoma"/>
            <family val="2"/>
          </rPr>
          <t>Zamora</t>
        </r>
        <r>
          <rPr>
            <sz val="9"/>
            <color indexed="81"/>
            <rFont val="Tahoma"/>
            <family val="2"/>
          </rPr>
          <t>, DV101-</t>
        </r>
        <r>
          <rPr>
            <b/>
            <sz val="9"/>
            <color indexed="81"/>
            <rFont val="Tahoma"/>
            <family val="2"/>
          </rPr>
          <t>DV999</t>
        </r>
        <r>
          <rPr>
            <sz val="9"/>
            <color indexed="81"/>
            <rFont val="Tahoma"/>
            <family val="2"/>
          </rPr>
          <t>, PO-102-</t>
        </r>
        <r>
          <rPr>
            <b/>
            <sz val="9"/>
            <color indexed="81"/>
            <rFont val="Tahoma"/>
            <family val="2"/>
          </rPr>
          <t>PO989</t>
        </r>
        <r>
          <rPr>
            <sz val="9"/>
            <color indexed="81"/>
            <rFont val="Tahoma"/>
            <family val="2"/>
          </rPr>
          <t>, etc.)</t>
        </r>
      </text>
    </comment>
    <comment ref="G1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Start Date</t>
        </r>
        <r>
          <rPr>
            <sz val="9"/>
            <color indexed="81"/>
            <rFont val="Tahoma"/>
            <family val="2"/>
          </rPr>
          <t xml:space="preserve"> is the date that the </t>
        </r>
        <r>
          <rPr>
            <b/>
            <sz val="9"/>
            <color indexed="81"/>
            <rFont val="Tahoma"/>
            <family val="2"/>
          </rPr>
          <t>oldest file's trigger event</t>
        </r>
        <r>
          <rPr>
            <sz val="9"/>
            <color indexed="81"/>
            <rFont val="Tahoma"/>
            <family val="2"/>
          </rPr>
          <t xml:space="preserve"> occurred (e.g. date the case closed, end of fiscal year, license expired, separation of employment, etc.)
</t>
        </r>
      </text>
    </comment>
  </commentList>
</comments>
</file>

<file path=xl/sharedStrings.xml><?xml version="1.0" encoding="utf-8"?>
<sst xmlns="http://schemas.openxmlformats.org/spreadsheetml/2006/main" count="1061" uniqueCount="443">
  <si>
    <t>Retention Schedule</t>
  </si>
  <si>
    <t>Title (Free Text Part)</t>
  </si>
  <si>
    <t>Shipment Number</t>
  </si>
  <si>
    <t>Start Range</t>
  </si>
  <si>
    <t>End Range</t>
  </si>
  <si>
    <t>Inclusive Start Date</t>
  </si>
  <si>
    <t>Trigger Date</t>
  </si>
  <si>
    <t>Classification</t>
  </si>
  <si>
    <t>Department Number</t>
  </si>
  <si>
    <t>Media Type</t>
  </si>
  <si>
    <t>Center</t>
  </si>
  <si>
    <t>Santa Fe</t>
  </si>
  <si>
    <t>Original RLO</t>
  </si>
  <si>
    <t>RLO First Name</t>
  </si>
  <si>
    <t>RLO Last Name</t>
  </si>
  <si>
    <t>RLO Department Number</t>
  </si>
  <si>
    <t xml:space="preserve">, </t>
  </si>
  <si>
    <t># of Boxes in Shipment</t>
  </si>
  <si>
    <t>Record Center</t>
  </si>
  <si>
    <t xml:space="preserve"> of </t>
  </si>
  <si>
    <t>Paper</t>
  </si>
  <si>
    <t>HP TRIM RLO Info</t>
  </si>
  <si>
    <t>Field</t>
  </si>
  <si>
    <t>Data</t>
  </si>
  <si>
    <t>Enter your first name</t>
  </si>
  <si>
    <t>Enter your last name</t>
  </si>
  <si>
    <t>Enter your agency's DFA code</t>
  </si>
  <si>
    <t>Enter the total number of 
boxes in the shipment</t>
  </si>
  <si>
    <t>Instructions</t>
  </si>
  <si>
    <t>Albuquerque</t>
  </si>
  <si>
    <t>Microfilm</t>
  </si>
  <si>
    <t>Electronic</t>
  </si>
  <si>
    <t xml:space="preserve">
Select the Records Center where the boxes are to be stored (Santa Fe or Albuquerque)</t>
  </si>
  <si>
    <t>Start Date</t>
  </si>
  <si>
    <t>FRRDS Title (Primary Description)</t>
  </si>
  <si>
    <t>Secondary and Teritiary Descriptions</t>
  </si>
  <si>
    <t>1.21.2.604</t>
  </si>
  <si>
    <t>Goods and Services</t>
  </si>
  <si>
    <t xml:space="preserve">ACME </t>
  </si>
  <si>
    <t>Data Hub LLC</t>
  </si>
  <si>
    <t>Lasertech</t>
  </si>
  <si>
    <t>MicroCom</t>
  </si>
  <si>
    <t>PowerLink</t>
  </si>
  <si>
    <t>RoboServer</t>
  </si>
  <si>
    <t>Skynet</t>
  </si>
  <si>
    <t>TeleCom</t>
  </si>
  <si>
    <t>Zilacon</t>
  </si>
  <si>
    <t>CompCentral</t>
  </si>
  <si>
    <t>1 of 5</t>
  </si>
  <si>
    <t>2 of 5</t>
  </si>
  <si>
    <t>3 of 5</t>
  </si>
  <si>
    <t>4 of 5</t>
  </si>
  <si>
    <t>5 of 5</t>
  </si>
  <si>
    <t>Contracts - IT Professional Services</t>
  </si>
  <si>
    <t>;</t>
  </si>
  <si>
    <t>Custom1;4;</t>
  </si>
  <si>
    <t>Abernathy</t>
  </si>
  <si>
    <t>;;</t>
  </si>
  <si>
    <t>Kathy</t>
  </si>
  <si>
    <t>;;;;</t>
  </si>
  <si>
    <t>Secondary and Tertiary Descriptions</t>
  </si>
  <si>
    <t>1.21.2.144</t>
  </si>
  <si>
    <t>Press and News Releases</t>
  </si>
  <si>
    <t>Commission of Public Records Press releases 2015</t>
  </si>
  <si>
    <t>CPR-15-001</t>
  </si>
  <si>
    <t>CPR-15-122</t>
  </si>
  <si>
    <t>CPR-15-123</t>
  </si>
  <si>
    <t>CPR-15-256</t>
  </si>
  <si>
    <t>CPR-15-257</t>
  </si>
  <si>
    <t>CPR-15-312</t>
  </si>
  <si>
    <t>CPR-15-313</t>
  </si>
  <si>
    <t>CPR-15-427</t>
  </si>
  <si>
    <t>CPR-15-428</t>
  </si>
  <si>
    <t>CPR-15-512</t>
  </si>
  <si>
    <t>CPR-15-513</t>
  </si>
  <si>
    <t>CPR-15-732</t>
  </si>
  <si>
    <t>1.21.2.833</t>
  </si>
  <si>
    <t>Patient records - minor (≤8 years of age)</t>
  </si>
  <si>
    <t>NMBHI minor medical records</t>
  </si>
  <si>
    <t>Abeyta</t>
  </si>
  <si>
    <t>Chavez</t>
  </si>
  <si>
    <t>Duran</t>
  </si>
  <si>
    <t>Flores</t>
  </si>
  <si>
    <t>Gonzales</t>
  </si>
  <si>
    <t>Hernandez</t>
  </si>
  <si>
    <t>Jenkins</t>
  </si>
  <si>
    <t>Mora</t>
  </si>
  <si>
    <t>Narvaiz</t>
  </si>
  <si>
    <t>Smith</t>
  </si>
  <si>
    <t>Custom1;4;Doe, John;Doe;;John;;;;</t>
  </si>
  <si>
    <t>111 - Legislative Council Service</t>
  </si>
  <si>
    <t>112 - Legislative Finance Committee</t>
  </si>
  <si>
    <t>117 - Legislative Education Study Committee</t>
  </si>
  <si>
    <t>119 - Legislative Maintenance</t>
  </si>
  <si>
    <t>131 - Senate</t>
  </si>
  <si>
    <t>205 - Supreme Court Law Library</t>
  </si>
  <si>
    <t>208 - Compilation Commission</t>
  </si>
  <si>
    <t>210 - Judicial Standards Commission</t>
  </si>
  <si>
    <t>215 - Court of Appeals</t>
  </si>
  <si>
    <t>216 - Supreme Court</t>
  </si>
  <si>
    <t>218 - Magistrate Court</t>
  </si>
  <si>
    <t>219 - Board Governing the Recording of Judicial Proceedings</t>
  </si>
  <si>
    <t>220 - Administrative Office of the Courts</t>
  </si>
  <si>
    <t>231 - 1st Judicial District Court</t>
  </si>
  <si>
    <t>232 - 2nd Judicial District Court</t>
  </si>
  <si>
    <t>233 - 3rd Judicial District Court</t>
  </si>
  <si>
    <t>234 - 4th Judicial District Court</t>
  </si>
  <si>
    <t>235 - 5th Judicial District Court</t>
  </si>
  <si>
    <t>236 - 6th Judicial District Court</t>
  </si>
  <si>
    <t>237 - 7th Judicial District Court</t>
  </si>
  <si>
    <t>238 - 8th Judicial District Court</t>
  </si>
  <si>
    <t>239 - 9th Judicial District Court</t>
  </si>
  <si>
    <t>240 - 10th Judicial District Court</t>
  </si>
  <si>
    <t>241 - 11th Judicial District Court</t>
  </si>
  <si>
    <t>242 - 12th Judicial District Court</t>
  </si>
  <si>
    <t>243 - 13th Judicial District Court</t>
  </si>
  <si>
    <t>244 - Bernalillo County Metropolitan Court</t>
  </si>
  <si>
    <t>251 - 1st Judicial District Attorneys Office</t>
  </si>
  <si>
    <t>252 - 2nd Judicial District Attorneys Office</t>
  </si>
  <si>
    <t>254 -4th Judicial District Attorney's Office</t>
  </si>
  <si>
    <t>255 - 5th Judicial District Attorneys Office</t>
  </si>
  <si>
    <t>257 - 7th Judicial District Attorneys Office</t>
  </si>
  <si>
    <t>258 - 8th Judicial District Attorney's Office</t>
  </si>
  <si>
    <t>259 - 9th Judicial District Attorneys Office</t>
  </si>
  <si>
    <t>261 - 11th Judicial District Attorneys Office</t>
  </si>
  <si>
    <t>262 - 12th Judicial District Attorney's Office</t>
  </si>
  <si>
    <t>263 - 13th Judicial District Attorneys Office</t>
  </si>
  <si>
    <t>264 - Administrative Office of the District Attorneys</t>
  </si>
  <si>
    <t>308 - Office of the State Auditor</t>
  </si>
  <si>
    <t>333 - Taxation &amp; Revenue Department</t>
  </si>
  <si>
    <t>337 - State Investment Council</t>
  </si>
  <si>
    <t>341 - Department of Finance &amp; Administration</t>
  </si>
  <si>
    <t>342 - Public Schools Insurance Authority</t>
  </si>
  <si>
    <t>343 - Retiree Health Care Authority</t>
  </si>
  <si>
    <t>345 - Info &amp; Communications Mgt.</t>
  </si>
  <si>
    <t>350 - General Services Department</t>
  </si>
  <si>
    <t>352 - Educational Retirement Board</t>
  </si>
  <si>
    <t>355 - Public Defender Department</t>
  </si>
  <si>
    <t>356 - Governor's Office</t>
  </si>
  <si>
    <t>360 - Lt. Governor's Office</t>
  </si>
  <si>
    <t>361 - Department of Information Technology</t>
  </si>
  <si>
    <t>366 - Public Employees Retirement Association</t>
  </si>
  <si>
    <t>369 - State Records Center &amp; Archives</t>
  </si>
  <si>
    <t>370 - Secretary of State</t>
  </si>
  <si>
    <t>378 - State Personnel Office</t>
  </si>
  <si>
    <t>385 - New Mexico Finance Authority</t>
  </si>
  <si>
    <t>394 - State Treasurer Office</t>
  </si>
  <si>
    <t>404 - Board of Examiners for Architects</t>
  </si>
  <si>
    <t>417 - New Mexico Border Authority</t>
  </si>
  <si>
    <t>418 - Department of Tourism</t>
  </si>
  <si>
    <t>419 - Economic Development Department</t>
  </si>
  <si>
    <t>420 - Regulation &amp; Licensing Department</t>
  </si>
  <si>
    <t>421 - Energy Research &amp; Development</t>
  </si>
  <si>
    <t>430 - Public Regulation Commission</t>
  </si>
  <si>
    <t>440 - Office of Superintendent of Insurance</t>
  </si>
  <si>
    <t>446 - Board of Medical Examiners</t>
  </si>
  <si>
    <t>449 - Board of Nursing</t>
  </si>
  <si>
    <t>460 - State Fair Commission</t>
  </si>
  <si>
    <t>464 - Board of Licensure for Professional Engineers and Surveyors</t>
  </si>
  <si>
    <t>465 - Gaming Control Board</t>
  </si>
  <si>
    <t>469 - Racing Commission</t>
  </si>
  <si>
    <t>479 - Board of Veterinary Examiners</t>
  </si>
  <si>
    <t>491 - Military Base Planning Commission</t>
  </si>
  <si>
    <t>505 - Department of Cultural Affairs</t>
  </si>
  <si>
    <t>508 - Livestock Board</t>
  </si>
  <si>
    <t>516 - Department of Game and Fish</t>
  </si>
  <si>
    <t>521 - Energy, Minerals &amp; Natural Resources Department</t>
  </si>
  <si>
    <t>522 - Youth Conservation Corps</t>
  </si>
  <si>
    <t>539 - State Land Office</t>
  </si>
  <si>
    <t>550 - Office of the State Engineer</t>
  </si>
  <si>
    <t>569 - Organic Commodity Commission</t>
  </si>
  <si>
    <t>601 - Commission of the Status of Women</t>
  </si>
  <si>
    <t>604 - Commission for Deaf &amp; Hard of Hearing</t>
  </si>
  <si>
    <t>605 - Martin Luther King Jr. Commission</t>
  </si>
  <si>
    <t>606 - Commission for the Blind</t>
  </si>
  <si>
    <t>609 - Department of Indian Affairs</t>
  </si>
  <si>
    <t>624 - Aging &amp; Long-Term Services Department</t>
  </si>
  <si>
    <t>631 - Department of Workforce Solutions</t>
  </si>
  <si>
    <t>632 - Workers Compensation Administration</t>
  </si>
  <si>
    <t>644 - Division of Vocational Rehabilitation</t>
  </si>
  <si>
    <t>645 - Committee on Concerns of the Handicapped</t>
  </si>
  <si>
    <t>647 - Developmental Disabilities Planning Council</t>
  </si>
  <si>
    <t>665 - Department of Health</t>
  </si>
  <si>
    <t>667 - Environment Department</t>
  </si>
  <si>
    <t>668 - Office of Natural Resources Trustee</t>
  </si>
  <si>
    <t>669 - Health Policy Commission</t>
  </si>
  <si>
    <t>670 - Veterans' Services Department</t>
  </si>
  <si>
    <t>690 - Children, Youth, &amp; Families Department</t>
  </si>
  <si>
    <t>705 - Department of Military Affairs</t>
  </si>
  <si>
    <t>760 - Adult Parole Board</t>
  </si>
  <si>
    <t>765 - Juvenile Public Safety Advisory Board</t>
  </si>
  <si>
    <t>770 - Corrections Department</t>
  </si>
  <si>
    <t>780 - Crime Victims Reparation Commission</t>
  </si>
  <si>
    <t>790 - Department of Public Safety</t>
  </si>
  <si>
    <t>795 - Homeland Security and Emergency Management Department</t>
  </si>
  <si>
    <t>805 - Department of Transportation</t>
  </si>
  <si>
    <t>924 - Department of Education</t>
  </si>
  <si>
    <t>926 - School for the Blind &amp; Visually Impaired</t>
  </si>
  <si>
    <t>927 - School for the Deaf</t>
  </si>
  <si>
    <t>940 - Public School Facilities Authority</t>
  </si>
  <si>
    <t>949 - Education Trust Board</t>
  </si>
  <si>
    <t>950 - Higher Education Department</t>
  </si>
  <si>
    <t>952 - University of New Mexico</t>
  </si>
  <si>
    <t>953 - Department of Agriculture</t>
  </si>
  <si>
    <t>954 - New Mexico State University</t>
  </si>
  <si>
    <t>958 - Western New Mexico University</t>
  </si>
  <si>
    <t>960 - Eastern New Mexico University</t>
  </si>
  <si>
    <t>962 - Bureau of Mine Safety</t>
  </si>
  <si>
    <t>968 - Central New Mexico Community College</t>
  </si>
  <si>
    <t>969 - University of New Mexico Hospital</t>
  </si>
  <si>
    <t>980 - Office of the Medical Investigator</t>
  </si>
  <si>
    <t>993 - Silver City Consolidated</t>
  </si>
  <si>
    <t>C01AS - Santa Fe County Assessor</t>
  </si>
  <si>
    <t>C01CL - Santa Fe County Clerk</t>
  </si>
  <si>
    <t>C01CM - Santa Fe County Manager</t>
  </si>
  <si>
    <t>C01SH - Santa Fe County Sheriff</t>
  </si>
  <si>
    <t>C01TR - Santa Fe County Treasurer</t>
  </si>
  <si>
    <t>C02AS - Bernalillo County Assessor</t>
  </si>
  <si>
    <t>C02CL - Bernalillo County Clerk</t>
  </si>
  <si>
    <t>C02CM - Bernalillo County Manager</t>
  </si>
  <si>
    <t>C02SH - Bernalillo County Sheriff</t>
  </si>
  <si>
    <t>C02TR - Bernalillo County Treasurer</t>
  </si>
  <si>
    <t>C03AS - Eddy County Assessor</t>
  </si>
  <si>
    <t>C03CL - Eddy County Clerk</t>
  </si>
  <si>
    <t>C03CM - Eddy County Manager</t>
  </si>
  <si>
    <t>C03SH - Eddy County Sheriff</t>
  </si>
  <si>
    <t>C03TR - Eddy County Treasurer</t>
  </si>
  <si>
    <t>C04AS - Chaves County Assessor</t>
  </si>
  <si>
    <t>C04CL - Chaves County Clerk</t>
  </si>
  <si>
    <t>C04CM - Chaves County Manager</t>
  </si>
  <si>
    <t>C04SH - Chaves County Sheriff</t>
  </si>
  <si>
    <t>C04TR - Chaves County Treasurer</t>
  </si>
  <si>
    <t>C05AS - Curry County Assessor</t>
  </si>
  <si>
    <t>C05CL - Curry County Clerk</t>
  </si>
  <si>
    <t>C05CM - Curry County Manager</t>
  </si>
  <si>
    <t>C05SH - Curry County Sheriff</t>
  </si>
  <si>
    <t>C05TR - Curry County Treasurer</t>
  </si>
  <si>
    <t>C06AS - Lea County Assessor</t>
  </si>
  <si>
    <t>C06CL - Lea County Clerk</t>
  </si>
  <si>
    <t>C06CM - Lea County Manager</t>
  </si>
  <si>
    <t>C06SH - Lea County Sheriff</t>
  </si>
  <si>
    <t>C06TR - Lea County Treasurer</t>
  </si>
  <si>
    <t>C07AS - Doña Ana County Assessor</t>
  </si>
  <si>
    <t>C07CL - Doña Ana County Clerk</t>
  </si>
  <si>
    <t>C07CM - Doña Ana County Manager</t>
  </si>
  <si>
    <t>C07SH - Doña Ana County Sheriff</t>
  </si>
  <si>
    <t>C07TR - Doña Ana County Treasurer</t>
  </si>
  <si>
    <t>C08AS - Grant County Assessor</t>
  </si>
  <si>
    <t>C08CL - Grant County Clerk</t>
  </si>
  <si>
    <t>C08CM - Grant County Manager</t>
  </si>
  <si>
    <t>C08SH - Grant County Sheriff</t>
  </si>
  <si>
    <t>C08TR - Grant County Treasurer</t>
  </si>
  <si>
    <t>C09AS - Colfax County Assessor</t>
  </si>
  <si>
    <t>C09CL - Colfax County Clerk</t>
  </si>
  <si>
    <t>C09CM - Colfax County Manager</t>
  </si>
  <si>
    <t>C09SH - Colfax County Sheriff</t>
  </si>
  <si>
    <t>C09TR - Colfax County Treasurer</t>
  </si>
  <si>
    <t>C10AS - Quay County Assessor</t>
  </si>
  <si>
    <t>C10CL - Quay County Clerk</t>
  </si>
  <si>
    <t>C10CM - Quay County Manager</t>
  </si>
  <si>
    <t>C10SH - Quay County Sheriff</t>
  </si>
  <si>
    <t>C10TR - Quay County Treasurer</t>
  </si>
  <si>
    <t>C11AS - Roosevelt County Assessor</t>
  </si>
  <si>
    <t>C11CL - Roosevelt County Clerk</t>
  </si>
  <si>
    <t>C11CM - Roosevelt County Manager</t>
  </si>
  <si>
    <t>C11SH - Roosevelt County Sheriff</t>
  </si>
  <si>
    <t>C11TR - Roosevelt County Treasurer</t>
  </si>
  <si>
    <t>C12AS - San Miguel County Assessor</t>
  </si>
  <si>
    <t>C12CL - San Miguel County Clerk</t>
  </si>
  <si>
    <t>C12CM - San Miguel County Manager</t>
  </si>
  <si>
    <t>C12SH - San Miguel County Sheriff</t>
  </si>
  <si>
    <t>C12TR - San Miguel County Treasurer</t>
  </si>
  <si>
    <t>C13AS - McKinley County Assessor</t>
  </si>
  <si>
    <t>C13CL - McKinley County Clerk</t>
  </si>
  <si>
    <t>C13CM - McKinley County Manager</t>
  </si>
  <si>
    <t>C13SH - McKinley County Sheriff</t>
  </si>
  <si>
    <t>C13TR - McKinley County Treasurer</t>
  </si>
  <si>
    <t>C14AS - Valencia County Assessor</t>
  </si>
  <si>
    <t>C14CL - Valencia County Clerk</t>
  </si>
  <si>
    <t>C14CM - Valencia County Manager</t>
  </si>
  <si>
    <t>C14SH - Valencia County Sheriff</t>
  </si>
  <si>
    <t>C14TR - Valencia County Treasurer</t>
  </si>
  <si>
    <t>C15AS - Otero County Assessor</t>
  </si>
  <si>
    <t>C15CL - Otero County Clerk</t>
  </si>
  <si>
    <t>C15CM - Otero County Manager</t>
  </si>
  <si>
    <t>C15SH - Otero County Sheriff</t>
  </si>
  <si>
    <t>C15TR - Otero County Treasurer</t>
  </si>
  <si>
    <t>C16AS - San Juan County Assessor</t>
  </si>
  <si>
    <t>C16CL - San Juan County Clerk</t>
  </si>
  <si>
    <t>C16CM - San Juan County Manager</t>
  </si>
  <si>
    <t>C16SH - San Juan County Sheriff</t>
  </si>
  <si>
    <t>C16TR - San Juan County Treasurer</t>
  </si>
  <si>
    <t>C17AS - Rio Arriba County Assessor</t>
  </si>
  <si>
    <t>C17CL - Rio Arriba County Clerk</t>
  </si>
  <si>
    <t>C17CM - Rio Arriba County Manager</t>
  </si>
  <si>
    <t>C17SH - Rio Arriba County Sheriff</t>
  </si>
  <si>
    <t>C17TR - Rio Arriba County Treasurer</t>
  </si>
  <si>
    <t>C18AS - Union County Assessor</t>
  </si>
  <si>
    <t>C18CL - Union County Clerk</t>
  </si>
  <si>
    <t>C18CM - Union County Manager</t>
  </si>
  <si>
    <t>C18SH - Union County Sheriff</t>
  </si>
  <si>
    <t>C18TR - Union County Treasurer</t>
  </si>
  <si>
    <t>C19AS - Luna County Assessor</t>
  </si>
  <si>
    <t>C19CL - Luna County Clerk</t>
  </si>
  <si>
    <t>C19CM - Luna County Manager</t>
  </si>
  <si>
    <t>C19SH - Luna County Sheriff</t>
  </si>
  <si>
    <t>C19TR - Luna County Treasurer</t>
  </si>
  <si>
    <t>C20AS - Taos County Assessor</t>
  </si>
  <si>
    <t>C20CL - Taos County Clerk</t>
  </si>
  <si>
    <t>C20CM - Taos County Manager</t>
  </si>
  <si>
    <t>C20SH - Taos County Sheriff</t>
  </si>
  <si>
    <t>C20TR - Taos County Treasurer</t>
  </si>
  <si>
    <t>C21AS - Sierra County Assessor</t>
  </si>
  <si>
    <t>C21CL - Sierra County Clerk</t>
  </si>
  <si>
    <t>C21CM - Sierra County Manager</t>
  </si>
  <si>
    <t>C21SH - Sierra County Sheriff</t>
  </si>
  <si>
    <t>C21TR - Sierra County Treasurer</t>
  </si>
  <si>
    <t>C22AS - Torrance County Assessor</t>
  </si>
  <si>
    <t>C22CL - Torrance County Clerk</t>
  </si>
  <si>
    <t>C22CM - Torrance County Manager</t>
  </si>
  <si>
    <t>C22SH - Torrance County Sheriff</t>
  </si>
  <si>
    <t>C22TR - Torrance County Treasurer</t>
  </si>
  <si>
    <t>C23AS - Hidalgo County Assessor</t>
  </si>
  <si>
    <t>C23CL - Hidalgo County Clerk</t>
  </si>
  <si>
    <t>C23CM - Hidalgo County Manager</t>
  </si>
  <si>
    <t>C23SH - Hidalgo County Sheriff</t>
  </si>
  <si>
    <t>C23TR - Hidalgo County Treasurer</t>
  </si>
  <si>
    <t>C24AS - Guadalupe County Assessor</t>
  </si>
  <si>
    <t>C24CL - Guadalupe County Clerk</t>
  </si>
  <si>
    <t>C24CM - Guadalupe County Manager</t>
  </si>
  <si>
    <t>C24SH - Guadalupe County Sheriff</t>
  </si>
  <si>
    <t>C24TR - Guadalupe County Treasurer</t>
  </si>
  <si>
    <t>C25AS - Socorro County Assessor</t>
  </si>
  <si>
    <t>C25CL - Socorro County Clerk</t>
  </si>
  <si>
    <t>C25CM - Socorro County Manager</t>
  </si>
  <si>
    <t>C25SH - Socorro County Sheriff</t>
  </si>
  <si>
    <t>C25TR - Socorro County Treasurer</t>
  </si>
  <si>
    <t>C26AS - Lincoln County Assessor</t>
  </si>
  <si>
    <t>C26CL - Lincoln County Clerk</t>
  </si>
  <si>
    <t>C26CM - Lincoln County Manager</t>
  </si>
  <si>
    <t>C26SH - Lincoln County Sheriff</t>
  </si>
  <si>
    <t>C26TR - Lincoln County Treasurer</t>
  </si>
  <si>
    <t>C27AS - De Baca County Assessor</t>
  </si>
  <si>
    <t>C27CL - De Baca County Clerk</t>
  </si>
  <si>
    <t>C27CM - De Baca County Manager</t>
  </si>
  <si>
    <t>C27SH - De Baca County Sheriff</t>
  </si>
  <si>
    <t>C27TR - De Baca County Treasurer</t>
  </si>
  <si>
    <t>C28AS - Catron County Assessor</t>
  </si>
  <si>
    <t>C28CL - Catron County Clerk</t>
  </si>
  <si>
    <t>C28CM - Catron County Manager</t>
  </si>
  <si>
    <t>C28SH - Catron County Sheriff</t>
  </si>
  <si>
    <t>C28TR - Catron County Treasurer</t>
  </si>
  <si>
    <t>C29AS - Sandoval County Assessor</t>
  </si>
  <si>
    <t>C29CL - Sandoval County Clerk</t>
  </si>
  <si>
    <t>C29CM - Sandoval County Manager</t>
  </si>
  <si>
    <t>C29SH - Sandoval County Sheriff</t>
  </si>
  <si>
    <t>C29TR - Sandoval County Treasurer</t>
  </si>
  <si>
    <t>C30AS - Mora County Assessor</t>
  </si>
  <si>
    <t>C30CL - Mora County Clerk</t>
  </si>
  <si>
    <t>C30CM - Mora County Manager</t>
  </si>
  <si>
    <t>C30SH - Mora County Sheriff</t>
  </si>
  <si>
    <t>C30TR - Mora County Treasurer</t>
  </si>
  <si>
    <t>C31AS - Harding County Assessor</t>
  </si>
  <si>
    <t>C31CL - Harding County Clerk</t>
  </si>
  <si>
    <t>C31CM - Harding County Manager</t>
  </si>
  <si>
    <t>C31SH - Harding County Sheriff</t>
  </si>
  <si>
    <t>C31TR - Harding County Treasurer</t>
  </si>
  <si>
    <t>C32AS - Los Alamos County Assessor</t>
  </si>
  <si>
    <t>C32CL - Los Alamos County Clerk</t>
  </si>
  <si>
    <t>C32CM - Los Alamos County Manager</t>
  </si>
  <si>
    <t>C32SH - Los Alamos County Sheriff</t>
  </si>
  <si>
    <t>C33AS - Cibola County Assessor</t>
  </si>
  <si>
    <t>C33CL - Cibola County Clerk</t>
  </si>
  <si>
    <t>C33CM - Cibola County Manager</t>
  </si>
  <si>
    <t>C33SH - Cibola County Sheriff</t>
  </si>
  <si>
    <t>C33TR - Cibola County Treasurer</t>
  </si>
  <si>
    <t>LPB01 - Middle Rio Grande Conservancy Distict</t>
  </si>
  <si>
    <t>M001 - City of Santa Fe</t>
  </si>
  <si>
    <t>M003 - City of Alamogordo</t>
  </si>
  <si>
    <t>M005 - City of Artesia</t>
  </si>
  <si>
    <t>M040 - Village of Fort Sumner</t>
  </si>
  <si>
    <t>M041 - City of Gallup</t>
  </si>
  <si>
    <t>M046 - City of Hobbs</t>
  </si>
  <si>
    <t>M053 - City of Las Cruces</t>
  </si>
  <si>
    <t>M054 - City of Las Vegas</t>
  </si>
  <si>
    <t>M077 - City of Rio Rancho</t>
  </si>
  <si>
    <t>M085 - City of Silver City</t>
  </si>
  <si>
    <t>M090 - City of Taos</t>
  </si>
  <si>
    <t>MC041 - City of Gallup Municipal Court</t>
  </si>
  <si>
    <t>PS001 - Santa Fe Public Schools</t>
  </si>
  <si>
    <t>PS003 - Alamogordo Public Schools</t>
  </si>
  <si>
    <t>PS006 - Aztec Public Schools</t>
  </si>
  <si>
    <t>PS009 - Bernalillo Public Schools</t>
  </si>
  <si>
    <t>PS034-Espanola Public Schools</t>
  </si>
  <si>
    <t>PS042 - Grants (Cibola County) Public Schools</t>
  </si>
  <si>
    <t>PS053 - Las Cruces Public Schools</t>
  </si>
  <si>
    <t>PS062 - Magdalena Public Schools</t>
  </si>
  <si>
    <t>PS077-Rio Rancho Public Schools</t>
  </si>
  <si>
    <t>PS084 - Santa Rosa Public Schools</t>
  </si>
  <si>
    <t>PS101 - Gadsden Independent School District</t>
  </si>
  <si>
    <t>PS102 - Pojoaque Valley Public Schools</t>
  </si>
  <si>
    <t>PS103 - North Valley Academy Charter School</t>
  </si>
  <si>
    <t>Agency Name</t>
  </si>
  <si>
    <t>Select your agency's name</t>
  </si>
  <si>
    <t>Owner: Name</t>
  </si>
  <si>
    <t>Owner: Last Name</t>
  </si>
  <si>
    <t>Owner: First Names</t>
  </si>
  <si>
    <t>Owner: ID Number</t>
  </si>
  <si>
    <t>Home: Name</t>
  </si>
  <si>
    <t>Home: Last Name</t>
  </si>
  <si>
    <t>Home: First Names</t>
  </si>
  <si>
    <t>340 - Administrative Hearings Office</t>
  </si>
  <si>
    <t>379 - Public Employees Labor Relations</t>
  </si>
  <si>
    <t>265 - 11th Judicial District Attorney II</t>
  </si>
  <si>
    <t>***Use Drop Down to Select Your Agency***</t>
  </si>
  <si>
    <t>Current Location: Name</t>
  </si>
  <si>
    <t>Current Location: Last Name</t>
  </si>
  <si>
    <t>Current Location: First Names</t>
  </si>
  <si>
    <t>Original RLO: Name</t>
  </si>
  <si>
    <t>Original RLO: Last Name</t>
  </si>
  <si>
    <t>Original RLO: First Names</t>
  </si>
  <si>
    <t>Date Created</t>
  </si>
  <si>
    <t>Date Created:</t>
  </si>
  <si>
    <t>1;2;1;Records Management Division;;;;;;369-RMD;|1;2;2;Record Center Metadata Access;;;;;;;|1;2;1;</t>
  </si>
  <si>
    <t>2;2;1;Records Management Division;;;;;;369-RMD;|2;2;2;Record Center Metadata Access;;;;;;;|2;2;1;</t>
  </si>
  <si>
    <t>3;2;2;Record Center Metadata Access;;;;;;;|3;2;1;Records Management Division;;;;;;369-RMD;|3;2;1;</t>
  </si>
  <si>
    <t>4;2;2;Record Center Metadata Access;;;;;;;|4;2;1;Records Management Division;;;;;;369-RMD;|4;2;1;</t>
  </si>
  <si>
    <t>5;2;2;Record Center Metadata Access;;;;;;;|5;2;1;Records Management Division;;;;;;369-RMD;|5;2;1;</t>
  </si>
  <si>
    <t>6;2;2;Record Center Metadata Access;;;;;;;|6;2;1;Records Management Division;;;;;;369-RMD;|6;2;1;</t>
  </si>
  <si>
    <t>7;2;2;Record Center Metadata Access;;;;;;;|7;2;1;Records Management Division;;;;;;369-RMD;|7;2;1;</t>
  </si>
  <si>
    <t>;;;;;;</t>
  </si>
  <si>
    <t>;|</t>
  </si>
  <si>
    <t>Access Control</t>
  </si>
  <si>
    <t>214 - Board of Bar Examiners</t>
  </si>
  <si>
    <t>611 - Early Childhood Education and Care Department</t>
  </si>
  <si>
    <t>Record Center:</t>
  </si>
  <si>
    <t>Media:</t>
  </si>
  <si>
    <t>RLO First Name (Trim):</t>
  </si>
  <si>
    <t>RLO Last Name (Trim):</t>
  </si>
  <si>
    <t>Access Control:</t>
  </si>
  <si>
    <t>Select the Media Type
               (Paper, Microfilm, or Electronic)</t>
  </si>
  <si>
    <t>630 - Health Care Authority</t>
  </si>
  <si>
    <t>305 - Department of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</si>
</sst>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.00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Arial"/>
      <family val="2"/>
    </font>
    <font>
      <i/>
      <sz val="11"/>
      <color indexed="8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5" fontId="0" fillId="0" borderId="0" xfId="0" applyNumberFormat="1" applyAlignment="1">
      <alignment horizontal="right"/>
    </xf>
    <xf numFmtId="14" fontId="0" fillId="0" borderId="1" xfId="0" applyNumberForma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3" fillId="0" borderId="1" xfId="0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65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14" fontId="0" fillId="0" borderId="0" xfId="0" applyNumberFormat="1"/>
    <xf numFmtId="0" fontId="3" fillId="4" borderId="1" xfId="0" applyFont="1" applyFill="1" applyBorder="1" applyAlignment="1" applyProtection="1">
      <alignment horizontal="right"/>
      <protection locked="0"/>
    </xf>
    <xf numFmtId="0" fontId="9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 applyProtection="1">
      <alignment horizontal="right"/>
      <protection locked="0"/>
    </xf>
    <xf numFmtId="0" fontId="9" fillId="4" borderId="1" xfId="0" applyFont="1" applyFill="1" applyBorder="1" applyAlignment="1">
      <alignment horizontal="left"/>
    </xf>
    <xf numFmtId="0" fontId="0" fillId="4" borderId="0" xfId="0" applyFill="1"/>
    <xf numFmtId="165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4" fillId="3" borderId="1" xfId="0" applyFont="1" applyFill="1" applyBorder="1" applyAlignment="1">
      <alignment horizontal="center"/>
    </xf>
    <xf numFmtId="14" fontId="13" fillId="0" borderId="1" xfId="0" applyNumberFormat="1" applyFont="1" applyBorder="1" applyAlignment="1">
      <alignment horizontal="right"/>
    </xf>
    <xf numFmtId="0" fontId="14" fillId="3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165" fontId="15" fillId="0" borderId="1" xfId="0" applyNumberFormat="1" applyFont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3" borderId="1" xfId="0" applyNumberForma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1" fillId="2" borderId="1" xfId="0" applyFont="1" applyFill="1" applyBorder="1" applyAlignment="1">
      <alignment horizontal="right" wrapText="1"/>
    </xf>
    <xf numFmtId="0" fontId="17" fillId="0" borderId="1" xfId="0" applyFon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14" fontId="1" fillId="5" borderId="1" xfId="0" applyNumberFormat="1" applyFont="1" applyFill="1" applyBorder="1" applyAlignment="1">
      <alignment horizontal="right"/>
    </xf>
    <xf numFmtId="14" fontId="13" fillId="4" borderId="1" xfId="0" applyNumberFormat="1" applyFont="1" applyFill="1" applyBorder="1" applyAlignment="1" applyProtection="1">
      <alignment horizontal="right" vertical="center"/>
      <protection locked="0"/>
    </xf>
    <xf numFmtId="14" fontId="13" fillId="0" borderId="1" xfId="0" applyNumberFormat="1" applyFont="1" applyBorder="1" applyAlignment="1" applyProtection="1">
      <alignment horizontal="right" vertical="center"/>
      <protection locked="0"/>
    </xf>
    <xf numFmtId="14" fontId="15" fillId="0" borderId="1" xfId="0" applyNumberFormat="1" applyFont="1" applyBorder="1" applyAlignment="1" applyProtection="1">
      <alignment horizontal="right" vertical="center"/>
      <protection locked="0"/>
    </xf>
    <xf numFmtId="1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</xdr:row>
      <xdr:rowOff>228600</xdr:rowOff>
    </xdr:from>
    <xdr:to>
      <xdr:col>2</xdr:col>
      <xdr:colOff>714375</xdr:colOff>
      <xdr:row>1</xdr:row>
      <xdr:rowOff>514350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4610100" y="419100"/>
          <a:ext cx="685800" cy="285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28575</xdr:colOff>
      <xdr:row>2</xdr:row>
      <xdr:rowOff>228600</xdr:rowOff>
    </xdr:from>
    <xdr:to>
      <xdr:col>2</xdr:col>
      <xdr:colOff>714375</xdr:colOff>
      <xdr:row>2</xdr:row>
      <xdr:rowOff>514350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0800000">
          <a:off x="4610100" y="419100"/>
          <a:ext cx="685800" cy="285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28575</xdr:colOff>
      <xdr:row>3</xdr:row>
      <xdr:rowOff>228600</xdr:rowOff>
    </xdr:from>
    <xdr:to>
      <xdr:col>2</xdr:col>
      <xdr:colOff>714375</xdr:colOff>
      <xdr:row>3</xdr:row>
      <xdr:rowOff>514350</xdr:rowOff>
    </xdr:to>
    <xdr:sp macro="" textlink="">
      <xdr:nvSpPr>
        <xdr:cNvPr id="4" name="Righ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4610100" y="419100"/>
          <a:ext cx="685800" cy="285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28575</xdr:colOff>
      <xdr:row>5</xdr:row>
      <xdr:rowOff>228600</xdr:rowOff>
    </xdr:from>
    <xdr:to>
      <xdr:col>2</xdr:col>
      <xdr:colOff>714375</xdr:colOff>
      <xdr:row>5</xdr:row>
      <xdr:rowOff>514350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0800000">
          <a:off x="4610100" y="419100"/>
          <a:ext cx="685800" cy="285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211455</xdr:colOff>
      <xdr:row>6</xdr:row>
      <xdr:rowOff>521970</xdr:rowOff>
    </xdr:from>
    <xdr:to>
      <xdr:col>2</xdr:col>
      <xdr:colOff>897255</xdr:colOff>
      <xdr:row>7</xdr:row>
      <xdr:rowOff>49530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10800000">
          <a:off x="4792980" y="4474845"/>
          <a:ext cx="685800" cy="280035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219075</xdr:colOff>
      <xdr:row>7</xdr:row>
      <xdr:rowOff>838199</xdr:rowOff>
    </xdr:from>
    <xdr:to>
      <xdr:col>2</xdr:col>
      <xdr:colOff>1019175</xdr:colOff>
      <xdr:row>8</xdr:row>
      <xdr:rowOff>36194</xdr:rowOff>
    </xdr:to>
    <xdr:sp macro="" textlink="">
      <xdr:nvSpPr>
        <xdr:cNvPr id="7" name="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4800600" y="5543549"/>
          <a:ext cx="800100" cy="274320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342900</xdr:colOff>
      <xdr:row>8</xdr:row>
      <xdr:rowOff>1924050</xdr:rowOff>
    </xdr:from>
    <xdr:to>
      <xdr:col>1</xdr:col>
      <xdr:colOff>827532</xdr:colOff>
      <xdr:row>8</xdr:row>
      <xdr:rowOff>2902458</xdr:rowOff>
    </xdr:to>
    <xdr:sp macro="" textlink="">
      <xdr:nvSpPr>
        <xdr:cNvPr id="8" name="Down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24050" y="662940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1009650</xdr:colOff>
      <xdr:row>8</xdr:row>
      <xdr:rowOff>38100</xdr:rowOff>
    </xdr:from>
    <xdr:to>
      <xdr:col>1</xdr:col>
      <xdr:colOff>1494282</xdr:colOff>
      <xdr:row>8</xdr:row>
      <xdr:rowOff>1016508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0800000">
          <a:off x="2590800" y="4743450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1543050</xdr:colOff>
      <xdr:row>8</xdr:row>
      <xdr:rowOff>85725</xdr:rowOff>
    </xdr:from>
    <xdr:to>
      <xdr:col>1</xdr:col>
      <xdr:colOff>2019300</xdr:colOff>
      <xdr:row>8</xdr:row>
      <xdr:rowOff>533400</xdr:rowOff>
    </xdr:to>
    <xdr:sp macro="" textlink="">
      <xdr:nvSpPr>
        <xdr:cNvPr id="11" name="12-Point Sta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24200" y="4791075"/>
          <a:ext cx="476250" cy="447675"/>
        </a:xfrm>
        <a:prstGeom prst="star12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1</a:t>
          </a:r>
          <a:endParaRPr lang="en-US" sz="1400"/>
        </a:p>
      </xdr:txBody>
    </xdr:sp>
    <xdr:clientData/>
  </xdr:twoCellAnchor>
  <xdr:twoCellAnchor>
    <xdr:from>
      <xdr:col>1</xdr:col>
      <xdr:colOff>714375</xdr:colOff>
      <xdr:row>8</xdr:row>
      <xdr:rowOff>1666875</xdr:rowOff>
    </xdr:from>
    <xdr:to>
      <xdr:col>1</xdr:col>
      <xdr:colOff>1190625</xdr:colOff>
      <xdr:row>8</xdr:row>
      <xdr:rowOff>2114550</xdr:rowOff>
    </xdr:to>
    <xdr:sp macro="" textlink="">
      <xdr:nvSpPr>
        <xdr:cNvPr id="12" name="12-Point Sta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295525" y="6372225"/>
          <a:ext cx="476250" cy="447675"/>
        </a:xfrm>
        <a:prstGeom prst="star12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2</a:t>
          </a:r>
          <a:endParaRPr lang="en-US" sz="1400"/>
        </a:p>
      </xdr:txBody>
    </xdr:sp>
    <xdr:clientData/>
  </xdr:twoCellAnchor>
  <xdr:twoCellAnchor>
    <xdr:from>
      <xdr:col>1</xdr:col>
      <xdr:colOff>1609725</xdr:colOff>
      <xdr:row>8</xdr:row>
      <xdr:rowOff>600075</xdr:rowOff>
    </xdr:from>
    <xdr:to>
      <xdr:col>2</xdr:col>
      <xdr:colOff>1857375</xdr:colOff>
      <xdr:row>8</xdr:row>
      <xdr:rowOff>952500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90875" y="5305425"/>
          <a:ext cx="32480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First enter the</a:t>
          </a:r>
          <a:r>
            <a:rPr lang="en-US" sz="1100" baseline="0"/>
            <a:t> information into these six fields</a:t>
          </a:r>
          <a:endParaRPr lang="en-US" sz="1100"/>
        </a:p>
      </xdr:txBody>
    </xdr:sp>
    <xdr:clientData/>
  </xdr:twoCellAnchor>
  <xdr:twoCellAnchor>
    <xdr:from>
      <xdr:col>1</xdr:col>
      <xdr:colOff>1057275</xdr:colOff>
      <xdr:row>8</xdr:row>
      <xdr:rowOff>2162175</xdr:rowOff>
    </xdr:from>
    <xdr:to>
      <xdr:col>2</xdr:col>
      <xdr:colOff>1304925</xdr:colOff>
      <xdr:row>8</xdr:row>
      <xdr:rowOff>2752725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38425" y="6867525"/>
          <a:ext cx="3248025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Then click on the "Final_Import</a:t>
          </a:r>
          <a:r>
            <a:rPr lang="en-US" sz="1100" baseline="0"/>
            <a:t> _Form" to complete the Storage Transmittal form</a:t>
          </a:r>
          <a:endParaRPr lang="en-US" sz="1100"/>
        </a:p>
      </xdr:txBody>
    </xdr:sp>
    <xdr:clientData/>
  </xdr:twoCellAnchor>
  <xdr:twoCellAnchor>
    <xdr:from>
      <xdr:col>2</xdr:col>
      <xdr:colOff>198120</xdr:colOff>
      <xdr:row>4</xdr:row>
      <xdr:rowOff>502920</xdr:rowOff>
    </xdr:from>
    <xdr:to>
      <xdr:col>2</xdr:col>
      <xdr:colOff>883920</xdr:colOff>
      <xdr:row>5</xdr:row>
      <xdr:rowOff>36195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0800000">
          <a:off x="4779645" y="2950845"/>
          <a:ext cx="685800" cy="285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339"/>
  <sheetViews>
    <sheetView tabSelected="1" workbookViewId="0">
      <selection activeCell="B2" sqref="B2"/>
    </sheetView>
  </sheetViews>
  <sheetFormatPr defaultColWidth="0" defaultRowHeight="15" zeroHeight="1" x14ac:dyDescent="0.25"/>
  <cols>
    <col min="1" max="1" width="23.7109375" customWidth="1"/>
    <col min="2" max="2" width="45" style="10" customWidth="1"/>
    <col min="3" max="3" width="49.85546875" customWidth="1"/>
    <col min="4" max="4" width="1" hidden="1" customWidth="1"/>
    <col min="5" max="8" width="2" hidden="1" customWidth="1"/>
    <col min="9" max="9" width="10.85546875" hidden="1" customWidth="1"/>
    <col min="10" max="10" width="2" hidden="1" customWidth="1"/>
    <col min="11" max="11" width="1.5703125" hidden="1" customWidth="1"/>
    <col min="12" max="12" width="10.28515625" hidden="1" customWidth="1"/>
    <col min="13" max="13" width="2.140625" hidden="1" customWidth="1"/>
    <col min="14" max="14" width="6" hidden="1" customWidth="1"/>
    <col min="15" max="15" width="3.28515625" hidden="1" customWidth="1"/>
    <col min="16" max="16" width="12.5703125" hidden="1" customWidth="1"/>
    <col min="17" max="17" width="12.42578125" hidden="1" customWidth="1"/>
    <col min="18" max="18" width="14.85546875" hidden="1" customWidth="1"/>
    <col min="19" max="19" width="16" hidden="1" customWidth="1"/>
    <col min="20" max="20" width="61.140625" hidden="1" customWidth="1"/>
    <col min="21" max="16384" width="3.5703125" hidden="1"/>
  </cols>
  <sheetData>
    <row r="1" spans="1:20" x14ac:dyDescent="0.25">
      <c r="A1" s="88" t="s">
        <v>22</v>
      </c>
      <c r="B1" s="89" t="s">
        <v>23</v>
      </c>
      <c r="C1" s="90" t="s">
        <v>28</v>
      </c>
    </row>
    <row r="2" spans="1:20" ht="59.25" customHeight="1" x14ac:dyDescent="0.25">
      <c r="A2" s="84" t="s">
        <v>13</v>
      </c>
      <c r="B2" s="30"/>
      <c r="C2" s="85" t="s">
        <v>24</v>
      </c>
      <c r="I2" t="s">
        <v>55</v>
      </c>
      <c r="J2" s="1" t="s">
        <v>16</v>
      </c>
      <c r="K2" t="s">
        <v>54</v>
      </c>
      <c r="L2" t="s">
        <v>56</v>
      </c>
      <c r="M2" t="s">
        <v>57</v>
      </c>
      <c r="N2" t="s">
        <v>58</v>
      </c>
      <c r="O2" t="s">
        <v>59</v>
      </c>
      <c r="P2" t="str">
        <f>CONCATENATE(C15,J2,C13)</f>
        <v xml:space="preserve">, </v>
      </c>
      <c r="Q2" t="str">
        <f>CONCATENATE(I2,P2,K2)</f>
        <v>Custom1;4;, ;</v>
      </c>
      <c r="R2" t="str">
        <f>CONCATENATE(C15,M2,C13,O2)</f>
        <v>;;;;;;</v>
      </c>
      <c r="S2" t="str">
        <f>CONCATENATE(Q2,R2)</f>
        <v>Custom1;4;, ;;;;;;;</v>
      </c>
      <c r="T2" s="75" t="s">
        <v>414</v>
      </c>
    </row>
    <row r="3" spans="1:20" ht="59.25" customHeight="1" x14ac:dyDescent="0.25">
      <c r="A3" s="84" t="s">
        <v>14</v>
      </c>
      <c r="B3" s="30"/>
      <c r="C3" s="85" t="s">
        <v>25</v>
      </c>
      <c r="T3" t="s">
        <v>90</v>
      </c>
    </row>
    <row r="4" spans="1:20" ht="59.25" customHeight="1" x14ac:dyDescent="0.25">
      <c r="A4" s="84" t="s">
        <v>15</v>
      </c>
      <c r="B4" s="30"/>
      <c r="C4" s="85" t="s">
        <v>26</v>
      </c>
      <c r="T4" t="s">
        <v>91</v>
      </c>
    </row>
    <row r="5" spans="1:20" ht="59.25" customHeight="1" x14ac:dyDescent="0.25">
      <c r="A5" s="84" t="s">
        <v>402</v>
      </c>
      <c r="B5" s="30" t="s">
        <v>414</v>
      </c>
      <c r="C5" s="85" t="s">
        <v>403</v>
      </c>
      <c r="T5" t="s">
        <v>92</v>
      </c>
    </row>
    <row r="6" spans="1:20" ht="59.25" customHeight="1" x14ac:dyDescent="0.25">
      <c r="A6" s="84" t="s">
        <v>17</v>
      </c>
      <c r="B6" s="30">
        <v>5</v>
      </c>
      <c r="C6" s="86" t="s">
        <v>27</v>
      </c>
      <c r="T6" t="s">
        <v>93</v>
      </c>
    </row>
    <row r="7" spans="1:20" ht="59.25" customHeight="1" x14ac:dyDescent="0.25">
      <c r="A7" s="84" t="s">
        <v>18</v>
      </c>
      <c r="B7" s="30" t="s">
        <v>11</v>
      </c>
      <c r="C7" s="87" t="s">
        <v>32</v>
      </c>
      <c r="T7" t="s">
        <v>94</v>
      </c>
    </row>
    <row r="8" spans="1:20" ht="85.15" customHeight="1" x14ac:dyDescent="0.25">
      <c r="A8" s="84" t="s">
        <v>9</v>
      </c>
      <c r="B8" s="30" t="s">
        <v>20</v>
      </c>
      <c r="C8" s="86" t="s">
        <v>440</v>
      </c>
      <c r="T8" t="s">
        <v>95</v>
      </c>
    </row>
    <row r="9" spans="1:20" ht="97.15" customHeight="1" x14ac:dyDescent="0.25">
      <c r="A9" s="95"/>
      <c r="B9" s="95"/>
      <c r="C9" s="95"/>
      <c r="T9" t="s">
        <v>96</v>
      </c>
    </row>
    <row r="10" spans="1:20" ht="14.45" hidden="1" customHeight="1" x14ac:dyDescent="0.25">
      <c r="A10" s="13" t="s">
        <v>21</v>
      </c>
      <c r="B10" s="14" t="str">
        <f>S2</f>
        <v>Custom1;4;, ;;;;;;;</v>
      </c>
      <c r="T10" t="s">
        <v>97</v>
      </c>
    </row>
    <row r="11" spans="1:20" ht="14.45" hidden="1" customHeight="1" x14ac:dyDescent="0.25">
      <c r="B11" s="82" t="s">
        <v>435</v>
      </c>
      <c r="T11" t="s">
        <v>433</v>
      </c>
    </row>
    <row r="12" spans="1:20" ht="14.45" hidden="1" customHeight="1" x14ac:dyDescent="0.25">
      <c r="B12" s="10" t="s">
        <v>11</v>
      </c>
      <c r="C12" s="83" t="s">
        <v>437</v>
      </c>
      <c r="T12" t="s">
        <v>98</v>
      </c>
    </row>
    <row r="13" spans="1:20" ht="14.45" hidden="1" customHeight="1" x14ac:dyDescent="0.25">
      <c r="B13" s="10" t="s">
        <v>29</v>
      </c>
      <c r="C13" t="str">
        <f>TRIM(B2)</f>
        <v/>
      </c>
      <c r="T13" t="s">
        <v>99</v>
      </c>
    </row>
    <row r="14" spans="1:20" ht="14.45" hidden="1" customHeight="1" x14ac:dyDescent="0.25">
      <c r="B14" s="82" t="s">
        <v>436</v>
      </c>
      <c r="C14" s="83" t="s">
        <v>438</v>
      </c>
      <c r="T14" t="s">
        <v>100</v>
      </c>
    </row>
    <row r="15" spans="1:20" ht="14.45" hidden="1" customHeight="1" x14ac:dyDescent="0.25">
      <c r="B15" s="10" t="s">
        <v>20</v>
      </c>
      <c r="C15" t="str">
        <f>TRIM(B3)</f>
        <v/>
      </c>
      <c r="T15" t="s">
        <v>101</v>
      </c>
    </row>
    <row r="16" spans="1:20" ht="14.45" hidden="1" customHeight="1" x14ac:dyDescent="0.25">
      <c r="B16" s="10" t="s">
        <v>30</v>
      </c>
      <c r="T16" t="s">
        <v>102</v>
      </c>
    </row>
    <row r="17" spans="1:20" ht="14.45" hidden="1" customHeight="1" x14ac:dyDescent="0.25">
      <c r="B17" s="10" t="s">
        <v>31</v>
      </c>
      <c r="T17" t="s">
        <v>103</v>
      </c>
    </row>
    <row r="18" spans="1:20" ht="14.45" hidden="1" customHeight="1" x14ac:dyDescent="0.25">
      <c r="T18" t="s">
        <v>104</v>
      </c>
    </row>
    <row r="19" spans="1:20" ht="14.45" hidden="1" customHeight="1" x14ac:dyDescent="0.25">
      <c r="B19" s="82" t="s">
        <v>422</v>
      </c>
      <c r="T19" t="s">
        <v>105</v>
      </c>
    </row>
    <row r="20" spans="1:20" ht="14.45" hidden="1" customHeight="1" x14ac:dyDescent="0.25">
      <c r="B20" s="76">
        <f ca="1">TODAY()</f>
        <v>46000</v>
      </c>
      <c r="T20" t="s">
        <v>106</v>
      </c>
    </row>
    <row r="21" spans="1:20" ht="14.45" hidden="1" customHeight="1" x14ac:dyDescent="0.25">
      <c r="B21" s="10" t="s">
        <v>143</v>
      </c>
      <c r="C21">
        <v>370</v>
      </c>
      <c r="T21" t="s">
        <v>107</v>
      </c>
    </row>
    <row r="22" spans="1:20" ht="14.45" hidden="1" customHeight="1" x14ac:dyDescent="0.25">
      <c r="A22" t="s">
        <v>423</v>
      </c>
      <c r="B22" s="10" t="s">
        <v>430</v>
      </c>
      <c r="C22" t="s">
        <v>431</v>
      </c>
      <c r="T22" t="s">
        <v>108</v>
      </c>
    </row>
    <row r="23" spans="1:20" ht="14.45" hidden="1" customHeight="1" x14ac:dyDescent="0.25">
      <c r="A23" t="s">
        <v>424</v>
      </c>
      <c r="B23" s="10" t="s">
        <v>430</v>
      </c>
      <c r="C23" t="s">
        <v>431</v>
      </c>
      <c r="T23" t="s">
        <v>109</v>
      </c>
    </row>
    <row r="24" spans="1:20" ht="14.45" hidden="1" customHeight="1" x14ac:dyDescent="0.25">
      <c r="A24" t="s">
        <v>425</v>
      </c>
      <c r="B24" s="10" t="s">
        <v>430</v>
      </c>
      <c r="C24" t="s">
        <v>431</v>
      </c>
      <c r="T24" t="s">
        <v>110</v>
      </c>
    </row>
    <row r="25" spans="1:20" ht="14.45" hidden="1" customHeight="1" x14ac:dyDescent="0.25">
      <c r="A25" t="s">
        <v>426</v>
      </c>
      <c r="B25" s="10" t="s">
        <v>430</v>
      </c>
      <c r="C25" t="s">
        <v>431</v>
      </c>
      <c r="T25" t="s">
        <v>111</v>
      </c>
    </row>
    <row r="26" spans="1:20" ht="14.45" hidden="1" customHeight="1" x14ac:dyDescent="0.25">
      <c r="A26" t="s">
        <v>427</v>
      </c>
      <c r="B26" s="10" t="s">
        <v>430</v>
      </c>
      <c r="C26" t="s">
        <v>431</v>
      </c>
      <c r="T26" t="s">
        <v>112</v>
      </c>
    </row>
    <row r="27" spans="1:20" ht="14.45" hidden="1" customHeight="1" x14ac:dyDescent="0.25">
      <c r="A27" t="s">
        <v>428</v>
      </c>
      <c r="B27" s="10" t="s">
        <v>430</v>
      </c>
      <c r="C27" t="s">
        <v>431</v>
      </c>
      <c r="T27" t="s">
        <v>113</v>
      </c>
    </row>
    <row r="28" spans="1:20" ht="14.45" hidden="1" customHeight="1" x14ac:dyDescent="0.25">
      <c r="A28" t="s">
        <v>429</v>
      </c>
      <c r="B28" s="10" t="s">
        <v>430</v>
      </c>
      <c r="C28" t="s">
        <v>54</v>
      </c>
      <c r="T28" t="s">
        <v>114</v>
      </c>
    </row>
    <row r="29" spans="1:20" ht="14.45" hidden="1" customHeight="1" x14ac:dyDescent="0.25">
      <c r="T29" t="s">
        <v>115</v>
      </c>
    </row>
    <row r="30" spans="1:20" ht="14.45" hidden="1" customHeight="1" x14ac:dyDescent="0.25">
      <c r="B30" s="10" t="str">
        <f>CONCATENATE(A22,B$5,B22,B$4,C22)</f>
        <v>1;2;1;Records Management Division;;;;;;369-RMD;|1;2;2;Record Center Metadata Access;;;;;;;|1;2;1;***Use Drop Down to Select Your Agency***;;;;;;;|</v>
      </c>
      <c r="T30" t="s">
        <v>116</v>
      </c>
    </row>
    <row r="31" spans="1:20" ht="14.45" hidden="1" customHeight="1" x14ac:dyDescent="0.25">
      <c r="B31" s="10" t="str">
        <f t="shared" ref="B31:B36" si="0">CONCATENATE(A23,B$5,B23,B$4,C23)</f>
        <v>2;2;1;Records Management Division;;;;;;369-RMD;|2;2;2;Record Center Metadata Access;;;;;;;|2;2;1;***Use Drop Down to Select Your Agency***;;;;;;;|</v>
      </c>
      <c r="T31" t="s">
        <v>117</v>
      </c>
    </row>
    <row r="32" spans="1:20" ht="14.45" hidden="1" customHeight="1" x14ac:dyDescent="0.25">
      <c r="B32" s="10" t="str">
        <f t="shared" si="0"/>
        <v>3;2;2;Record Center Metadata Access;;;;;;;|3;2;1;Records Management Division;;;;;;369-RMD;|3;2;1;***Use Drop Down to Select Your Agency***;;;;;;;|</v>
      </c>
      <c r="T32" t="s">
        <v>118</v>
      </c>
    </row>
    <row r="33" spans="2:20" ht="14.45" hidden="1" customHeight="1" x14ac:dyDescent="0.25">
      <c r="B33" s="10" t="str">
        <f t="shared" si="0"/>
        <v>4;2;2;Record Center Metadata Access;;;;;;;|4;2;1;Records Management Division;;;;;;369-RMD;|4;2;1;***Use Drop Down to Select Your Agency***;;;;;;;|</v>
      </c>
      <c r="T33" t="s">
        <v>119</v>
      </c>
    </row>
    <row r="34" spans="2:20" ht="14.45" hidden="1" customHeight="1" x14ac:dyDescent="0.25">
      <c r="B34" s="10" t="str">
        <f t="shared" si="0"/>
        <v>5;2;2;Record Center Metadata Access;;;;;;;|5;2;1;Records Management Division;;;;;;369-RMD;|5;2;1;***Use Drop Down to Select Your Agency***;;;;;;;|</v>
      </c>
      <c r="T34" t="s">
        <v>120</v>
      </c>
    </row>
    <row r="35" spans="2:20" ht="14.45" hidden="1" customHeight="1" x14ac:dyDescent="0.25">
      <c r="B35" s="10" t="str">
        <f t="shared" si="0"/>
        <v>6;2;2;Record Center Metadata Access;;;;;;;|6;2;1;Records Management Division;;;;;;369-RMD;|6;2;1;***Use Drop Down to Select Your Agency***;;;;;;;|</v>
      </c>
      <c r="T35" t="s">
        <v>121</v>
      </c>
    </row>
    <row r="36" spans="2:20" ht="14.45" hidden="1" customHeight="1" x14ac:dyDescent="0.25">
      <c r="B36" s="10" t="str">
        <f t="shared" si="0"/>
        <v>7;2;2;Record Center Metadata Access;;;;;;;|7;2;1;Records Management Division;;;;;;369-RMD;|7;2;1;***Use Drop Down to Select Your Agency***;;;;;;;</v>
      </c>
      <c r="T36" t="s">
        <v>122</v>
      </c>
    </row>
    <row r="37" spans="2:20" ht="14.45" hidden="1" customHeight="1" x14ac:dyDescent="0.25">
      <c r="B37" s="82" t="s">
        <v>439</v>
      </c>
      <c r="T37" t="s">
        <v>123</v>
      </c>
    </row>
    <row r="38" spans="2:20" ht="14.45" hidden="1" customHeight="1" x14ac:dyDescent="0.25">
      <c r="B38" s="10" t="str">
        <f>CONCATENATE(B30,B31,B32,B33,B34,B35,B36)</f>
        <v>1;2;1;Records Management Division;;;;;;369-RMD;|1;2;2;Record Center Metadata Access;;;;;;;|1;2;1;***Use Drop Down to Select Your Agency***;;;;;;;|2;2;1;Records Management Division;;;;;;369-RMD;|2;2;2;Record Center Metadata Access;;;;;;;|2;2;1;***Use Drop Down to Select Your Agency***;;;;;;;|3;2;2;Record Center Metadata Access;;;;;;;|3;2;1;Records Management Division;;;;;;369-RMD;|3;2;1;***Use Drop Down to Select Your Agency***;;;;;;;|4;2;2;Record Center Metadata Access;;;;;;;|4;2;1;Records Management Division;;;;;;369-RMD;|4;2;1;***Use Drop Down to Select Your Agency***;;;;;;;|5;2;2;Record Center Metadata Access;;;;;;;|5;2;1;Records Management Division;;;;;;369-RMD;|5;2;1;***Use Drop Down to Select Your Agency***;;;;;;;|6;2;2;Record Center Metadata Access;;;;;;;|6;2;1;Records Management Division;;;;;;369-RMD;|6;2;1;***Use Drop Down to Select Your Agency***;;;;;;;|7;2;2;Record Center Metadata Access;;;;;;;|7;2;1;Records Management Division;;;;;;369-RMD;|7;2;1;***Use Drop Down to Select Your Agency***;;;;;;;</v>
      </c>
      <c r="T38" t="s">
        <v>124</v>
      </c>
    </row>
    <row r="39" spans="2:20" ht="14.45" hidden="1" customHeight="1" x14ac:dyDescent="0.25">
      <c r="T39" t="s">
        <v>125</v>
      </c>
    </row>
    <row r="40" spans="2:20" ht="14.45" hidden="1" customHeight="1" x14ac:dyDescent="0.25">
      <c r="T40" t="s">
        <v>126</v>
      </c>
    </row>
    <row r="41" spans="2:20" ht="14.45" hidden="1" customHeight="1" x14ac:dyDescent="0.25">
      <c r="T41" t="s">
        <v>127</v>
      </c>
    </row>
    <row r="42" spans="2:20" ht="14.45" hidden="1" customHeight="1" x14ac:dyDescent="0.25">
      <c r="T42" t="s">
        <v>413</v>
      </c>
    </row>
    <row r="43" spans="2:20" ht="14.45" hidden="1" customHeight="1" x14ac:dyDescent="0.25">
      <c r="T43" t="s">
        <v>442</v>
      </c>
    </row>
    <row r="44" spans="2:20" ht="14.45" hidden="1" customHeight="1" x14ac:dyDescent="0.25">
      <c r="T44" t="s">
        <v>128</v>
      </c>
    </row>
    <row r="45" spans="2:20" ht="14.45" hidden="1" customHeight="1" x14ac:dyDescent="0.25">
      <c r="T45" t="s">
        <v>129</v>
      </c>
    </row>
    <row r="46" spans="2:20" ht="14.45" hidden="1" customHeight="1" x14ac:dyDescent="0.25">
      <c r="T46" t="s">
        <v>130</v>
      </c>
    </row>
    <row r="47" spans="2:20" ht="14.45" hidden="1" customHeight="1" x14ac:dyDescent="0.25">
      <c r="T47" t="s">
        <v>411</v>
      </c>
    </row>
    <row r="48" spans="2:20" ht="14.45" hidden="1" customHeight="1" x14ac:dyDescent="0.25">
      <c r="T48" t="s">
        <v>131</v>
      </c>
    </row>
    <row r="49" spans="20:20" ht="14.45" hidden="1" customHeight="1" x14ac:dyDescent="0.25">
      <c r="T49" t="s">
        <v>132</v>
      </c>
    </row>
    <row r="50" spans="20:20" ht="14.45" hidden="1" customHeight="1" x14ac:dyDescent="0.25">
      <c r="T50" t="s">
        <v>133</v>
      </c>
    </row>
    <row r="51" spans="20:20" ht="14.45" hidden="1" customHeight="1" x14ac:dyDescent="0.25">
      <c r="T51" t="s">
        <v>134</v>
      </c>
    </row>
    <row r="52" spans="20:20" ht="14.45" hidden="1" customHeight="1" x14ac:dyDescent="0.25">
      <c r="T52" t="s">
        <v>135</v>
      </c>
    </row>
    <row r="53" spans="20:20" ht="14.45" hidden="1" customHeight="1" x14ac:dyDescent="0.25">
      <c r="T53" t="s">
        <v>136</v>
      </c>
    </row>
    <row r="54" spans="20:20" ht="14.45" hidden="1" customHeight="1" x14ac:dyDescent="0.25">
      <c r="T54" t="s">
        <v>137</v>
      </c>
    </row>
    <row r="55" spans="20:20" ht="14.45" hidden="1" customHeight="1" x14ac:dyDescent="0.25">
      <c r="T55" t="s">
        <v>138</v>
      </c>
    </row>
    <row r="56" spans="20:20" ht="14.45" hidden="1" customHeight="1" x14ac:dyDescent="0.25">
      <c r="T56" t="s">
        <v>139</v>
      </c>
    </row>
    <row r="57" spans="20:20" ht="14.45" hidden="1" customHeight="1" x14ac:dyDescent="0.25">
      <c r="T57" t="s">
        <v>140</v>
      </c>
    </row>
    <row r="58" spans="20:20" ht="14.45" hidden="1" customHeight="1" x14ac:dyDescent="0.25">
      <c r="T58" t="s">
        <v>141</v>
      </c>
    </row>
    <row r="59" spans="20:20" ht="14.45" hidden="1" customHeight="1" x14ac:dyDescent="0.25">
      <c r="T59" t="s">
        <v>142</v>
      </c>
    </row>
    <row r="60" spans="20:20" ht="14.45" hidden="1" customHeight="1" x14ac:dyDescent="0.25">
      <c r="T60" t="s">
        <v>143</v>
      </c>
    </row>
    <row r="61" spans="20:20" ht="14.45" hidden="1" customHeight="1" x14ac:dyDescent="0.25">
      <c r="T61" t="s">
        <v>144</v>
      </c>
    </row>
    <row r="62" spans="20:20" ht="14.45" hidden="1" customHeight="1" x14ac:dyDescent="0.25">
      <c r="T62" t="s">
        <v>412</v>
      </c>
    </row>
    <row r="63" spans="20:20" ht="14.45" hidden="1" customHeight="1" x14ac:dyDescent="0.25">
      <c r="T63" t="s">
        <v>145</v>
      </c>
    </row>
    <row r="64" spans="20:20" ht="14.45" hidden="1" customHeight="1" x14ac:dyDescent="0.25">
      <c r="T64" t="s">
        <v>146</v>
      </c>
    </row>
    <row r="65" spans="20:20" ht="14.45" hidden="1" customHeight="1" x14ac:dyDescent="0.25">
      <c r="T65" t="s">
        <v>147</v>
      </c>
    </row>
    <row r="66" spans="20:20" ht="14.45" hidden="1" customHeight="1" x14ac:dyDescent="0.25">
      <c r="T66" t="s">
        <v>148</v>
      </c>
    </row>
    <row r="67" spans="20:20" ht="14.45" hidden="1" customHeight="1" x14ac:dyDescent="0.25">
      <c r="T67" t="s">
        <v>149</v>
      </c>
    </row>
    <row r="68" spans="20:20" ht="14.45" hidden="1" customHeight="1" x14ac:dyDescent="0.25">
      <c r="T68" t="s">
        <v>150</v>
      </c>
    </row>
    <row r="69" spans="20:20" ht="14.45" hidden="1" customHeight="1" x14ac:dyDescent="0.25">
      <c r="T69" t="s">
        <v>151</v>
      </c>
    </row>
    <row r="70" spans="20:20" ht="14.45" hidden="1" customHeight="1" x14ac:dyDescent="0.25">
      <c r="T70" t="s">
        <v>152</v>
      </c>
    </row>
    <row r="71" spans="20:20" ht="14.45" hidden="1" customHeight="1" x14ac:dyDescent="0.25">
      <c r="T71" t="s">
        <v>153</v>
      </c>
    </row>
    <row r="72" spans="20:20" ht="14.45" hidden="1" customHeight="1" x14ac:dyDescent="0.25">
      <c r="T72" t="s">
        <v>154</v>
      </c>
    </row>
    <row r="73" spans="20:20" ht="14.45" hidden="1" customHeight="1" x14ac:dyDescent="0.25">
      <c r="T73" t="s">
        <v>155</v>
      </c>
    </row>
    <row r="74" spans="20:20" ht="14.45" hidden="1" customHeight="1" x14ac:dyDescent="0.25">
      <c r="T74" t="s">
        <v>156</v>
      </c>
    </row>
    <row r="75" spans="20:20" ht="14.45" hidden="1" customHeight="1" x14ac:dyDescent="0.25">
      <c r="T75" t="s">
        <v>157</v>
      </c>
    </row>
    <row r="76" spans="20:20" ht="14.45" hidden="1" customHeight="1" x14ac:dyDescent="0.25">
      <c r="T76" t="s">
        <v>158</v>
      </c>
    </row>
    <row r="77" spans="20:20" ht="14.45" hidden="1" customHeight="1" x14ac:dyDescent="0.25">
      <c r="T77" t="s">
        <v>159</v>
      </c>
    </row>
    <row r="78" spans="20:20" ht="14.45" hidden="1" customHeight="1" x14ac:dyDescent="0.25">
      <c r="T78" t="s">
        <v>160</v>
      </c>
    </row>
    <row r="79" spans="20:20" ht="14.45" hidden="1" customHeight="1" x14ac:dyDescent="0.25">
      <c r="T79" t="s">
        <v>161</v>
      </c>
    </row>
    <row r="80" spans="20:20" ht="14.45" hidden="1" customHeight="1" x14ac:dyDescent="0.25">
      <c r="T80" t="s">
        <v>162</v>
      </c>
    </row>
    <row r="81" spans="20:20" ht="14.45" hidden="1" customHeight="1" x14ac:dyDescent="0.25">
      <c r="T81" t="s">
        <v>163</v>
      </c>
    </row>
    <row r="82" spans="20:20" ht="14.45" hidden="1" customHeight="1" x14ac:dyDescent="0.25">
      <c r="T82" t="s">
        <v>164</v>
      </c>
    </row>
    <row r="83" spans="20:20" ht="14.45" hidden="1" customHeight="1" x14ac:dyDescent="0.25">
      <c r="T83" t="s">
        <v>165</v>
      </c>
    </row>
    <row r="84" spans="20:20" ht="14.45" hidden="1" customHeight="1" x14ac:dyDescent="0.25">
      <c r="T84" t="s">
        <v>166</v>
      </c>
    </row>
    <row r="85" spans="20:20" ht="14.45" hidden="1" customHeight="1" x14ac:dyDescent="0.25">
      <c r="T85" t="s">
        <v>167</v>
      </c>
    </row>
    <row r="86" spans="20:20" ht="14.45" hidden="1" customHeight="1" x14ac:dyDescent="0.25">
      <c r="T86" t="s">
        <v>168</v>
      </c>
    </row>
    <row r="87" spans="20:20" ht="14.45" hidden="1" customHeight="1" x14ac:dyDescent="0.25">
      <c r="T87" t="s">
        <v>169</v>
      </c>
    </row>
    <row r="88" spans="20:20" ht="14.45" hidden="1" customHeight="1" x14ac:dyDescent="0.25">
      <c r="T88" t="s">
        <v>170</v>
      </c>
    </row>
    <row r="89" spans="20:20" ht="14.45" hidden="1" customHeight="1" x14ac:dyDescent="0.25">
      <c r="T89" t="s">
        <v>171</v>
      </c>
    </row>
    <row r="90" spans="20:20" ht="14.45" hidden="1" customHeight="1" x14ac:dyDescent="0.25">
      <c r="T90" t="s">
        <v>172</v>
      </c>
    </row>
    <row r="91" spans="20:20" ht="14.45" hidden="1" customHeight="1" x14ac:dyDescent="0.25">
      <c r="T91" t="s">
        <v>173</v>
      </c>
    </row>
    <row r="92" spans="20:20" ht="14.45" hidden="1" customHeight="1" x14ac:dyDescent="0.25">
      <c r="T92" t="s">
        <v>174</v>
      </c>
    </row>
    <row r="93" spans="20:20" ht="14.45" hidden="1" customHeight="1" x14ac:dyDescent="0.25">
      <c r="T93" t="s">
        <v>175</v>
      </c>
    </row>
    <row r="94" spans="20:20" ht="14.45" hidden="1" customHeight="1" x14ac:dyDescent="0.25">
      <c r="T94" t="s">
        <v>434</v>
      </c>
    </row>
    <row r="95" spans="20:20" ht="14.45" hidden="1" customHeight="1" x14ac:dyDescent="0.25">
      <c r="T95" t="s">
        <v>176</v>
      </c>
    </row>
    <row r="96" spans="20:20" ht="14.45" hidden="1" customHeight="1" x14ac:dyDescent="0.25">
      <c r="T96" t="s">
        <v>441</v>
      </c>
    </row>
    <row r="97" spans="20:20" ht="14.45" hidden="1" customHeight="1" x14ac:dyDescent="0.25">
      <c r="T97" t="s">
        <v>177</v>
      </c>
    </row>
    <row r="98" spans="20:20" ht="14.45" hidden="1" customHeight="1" x14ac:dyDescent="0.25">
      <c r="T98" t="s">
        <v>178</v>
      </c>
    </row>
    <row r="99" spans="20:20" ht="14.45" hidden="1" customHeight="1" x14ac:dyDescent="0.25">
      <c r="T99" t="s">
        <v>179</v>
      </c>
    </row>
    <row r="100" spans="20:20" ht="14.45" hidden="1" customHeight="1" x14ac:dyDescent="0.25">
      <c r="T100" t="s">
        <v>180</v>
      </c>
    </row>
    <row r="101" spans="20:20" ht="14.45" hidden="1" customHeight="1" x14ac:dyDescent="0.25">
      <c r="T101" t="s">
        <v>181</v>
      </c>
    </row>
    <row r="102" spans="20:20" ht="14.45" hidden="1" customHeight="1" x14ac:dyDescent="0.25">
      <c r="T102" t="s">
        <v>182</v>
      </c>
    </row>
    <row r="103" spans="20:20" ht="14.45" hidden="1" customHeight="1" x14ac:dyDescent="0.25">
      <c r="T103" t="s">
        <v>183</v>
      </c>
    </row>
    <row r="104" spans="20:20" ht="14.45" hidden="1" customHeight="1" x14ac:dyDescent="0.25">
      <c r="T104" t="s">
        <v>184</v>
      </c>
    </row>
    <row r="105" spans="20:20" ht="14.45" hidden="1" customHeight="1" x14ac:dyDescent="0.25">
      <c r="T105" t="s">
        <v>185</v>
      </c>
    </row>
    <row r="106" spans="20:20" ht="14.45" hidden="1" customHeight="1" x14ac:dyDescent="0.25">
      <c r="T106" t="s">
        <v>186</v>
      </c>
    </row>
    <row r="107" spans="20:20" ht="14.45" hidden="1" customHeight="1" x14ac:dyDescent="0.25">
      <c r="T107" t="s">
        <v>187</v>
      </c>
    </row>
    <row r="108" spans="20:20" ht="14.45" hidden="1" customHeight="1" x14ac:dyDescent="0.25">
      <c r="T108" t="s">
        <v>188</v>
      </c>
    </row>
    <row r="109" spans="20:20" ht="14.45" hidden="1" customHeight="1" x14ac:dyDescent="0.25">
      <c r="T109" t="s">
        <v>189</v>
      </c>
    </row>
    <row r="110" spans="20:20" ht="14.45" hidden="1" customHeight="1" x14ac:dyDescent="0.25">
      <c r="T110" t="s">
        <v>190</v>
      </c>
    </row>
    <row r="111" spans="20:20" ht="14.45" hidden="1" customHeight="1" x14ac:dyDescent="0.25">
      <c r="T111" t="s">
        <v>191</v>
      </c>
    </row>
    <row r="112" spans="20:20" ht="14.45" hidden="1" customHeight="1" x14ac:dyDescent="0.25">
      <c r="T112" t="s">
        <v>192</v>
      </c>
    </row>
    <row r="113" spans="20:20" ht="14.45" hidden="1" customHeight="1" x14ac:dyDescent="0.25">
      <c r="T113" t="s">
        <v>193</v>
      </c>
    </row>
    <row r="114" spans="20:20" ht="14.45" hidden="1" customHeight="1" x14ac:dyDescent="0.25">
      <c r="T114" t="s">
        <v>194</v>
      </c>
    </row>
    <row r="115" spans="20:20" ht="14.45" hidden="1" customHeight="1" x14ac:dyDescent="0.25">
      <c r="T115" t="s">
        <v>195</v>
      </c>
    </row>
    <row r="116" spans="20:20" ht="14.45" hidden="1" customHeight="1" x14ac:dyDescent="0.25">
      <c r="T116" t="s">
        <v>196</v>
      </c>
    </row>
    <row r="117" spans="20:20" ht="14.45" hidden="1" customHeight="1" x14ac:dyDescent="0.25">
      <c r="T117" t="s">
        <v>197</v>
      </c>
    </row>
    <row r="118" spans="20:20" ht="14.45" hidden="1" customHeight="1" x14ac:dyDescent="0.25">
      <c r="T118" t="s">
        <v>198</v>
      </c>
    </row>
    <row r="119" spans="20:20" ht="14.45" hidden="1" customHeight="1" x14ac:dyDescent="0.25">
      <c r="T119" t="s">
        <v>199</v>
      </c>
    </row>
    <row r="120" spans="20:20" ht="14.45" hidden="1" customHeight="1" x14ac:dyDescent="0.25">
      <c r="T120" t="s">
        <v>200</v>
      </c>
    </row>
    <row r="121" spans="20:20" ht="14.45" hidden="1" customHeight="1" x14ac:dyDescent="0.25">
      <c r="T121" t="s">
        <v>201</v>
      </c>
    </row>
    <row r="122" spans="20:20" ht="14.45" hidden="1" customHeight="1" x14ac:dyDescent="0.25">
      <c r="T122" t="s">
        <v>202</v>
      </c>
    </row>
    <row r="123" spans="20:20" ht="14.45" hidden="1" customHeight="1" x14ac:dyDescent="0.25">
      <c r="T123" t="s">
        <v>203</v>
      </c>
    </row>
    <row r="124" spans="20:20" ht="14.45" hidden="1" customHeight="1" x14ac:dyDescent="0.25">
      <c r="T124" t="s">
        <v>204</v>
      </c>
    </row>
    <row r="125" spans="20:20" ht="14.45" hidden="1" customHeight="1" x14ac:dyDescent="0.25">
      <c r="T125" t="s">
        <v>205</v>
      </c>
    </row>
    <row r="126" spans="20:20" ht="14.45" hidden="1" customHeight="1" x14ac:dyDescent="0.25">
      <c r="T126" t="s">
        <v>206</v>
      </c>
    </row>
    <row r="127" spans="20:20" ht="14.45" hidden="1" customHeight="1" x14ac:dyDescent="0.25">
      <c r="T127" t="s">
        <v>207</v>
      </c>
    </row>
    <row r="128" spans="20:20" ht="14.45" hidden="1" customHeight="1" x14ac:dyDescent="0.25">
      <c r="T128" t="s">
        <v>208</v>
      </c>
    </row>
    <row r="129" spans="20:20" ht="14.45" hidden="1" customHeight="1" x14ac:dyDescent="0.25">
      <c r="T129" t="s">
        <v>209</v>
      </c>
    </row>
    <row r="130" spans="20:20" ht="14.45" hidden="1" customHeight="1" x14ac:dyDescent="0.25">
      <c r="T130" t="s">
        <v>210</v>
      </c>
    </row>
    <row r="131" spans="20:20" ht="14.45" hidden="1" customHeight="1" x14ac:dyDescent="0.25">
      <c r="T131" t="s">
        <v>211</v>
      </c>
    </row>
    <row r="132" spans="20:20" ht="14.45" hidden="1" customHeight="1" x14ac:dyDescent="0.25">
      <c r="T132" t="s">
        <v>212</v>
      </c>
    </row>
    <row r="133" spans="20:20" ht="14.45" hidden="1" customHeight="1" x14ac:dyDescent="0.25">
      <c r="T133" t="s">
        <v>213</v>
      </c>
    </row>
    <row r="134" spans="20:20" ht="14.45" hidden="1" customHeight="1" x14ac:dyDescent="0.25">
      <c r="T134" t="s">
        <v>214</v>
      </c>
    </row>
    <row r="135" spans="20:20" ht="14.45" hidden="1" customHeight="1" x14ac:dyDescent="0.25">
      <c r="T135" t="s">
        <v>215</v>
      </c>
    </row>
    <row r="136" spans="20:20" ht="14.45" hidden="1" customHeight="1" x14ac:dyDescent="0.25">
      <c r="T136" t="s">
        <v>216</v>
      </c>
    </row>
    <row r="137" spans="20:20" ht="14.45" hidden="1" customHeight="1" x14ac:dyDescent="0.25">
      <c r="T137" t="s">
        <v>217</v>
      </c>
    </row>
    <row r="138" spans="20:20" ht="14.45" hidden="1" customHeight="1" x14ac:dyDescent="0.25">
      <c r="T138" t="s">
        <v>218</v>
      </c>
    </row>
    <row r="139" spans="20:20" ht="14.45" hidden="1" customHeight="1" x14ac:dyDescent="0.25">
      <c r="T139" t="s">
        <v>219</v>
      </c>
    </row>
    <row r="140" spans="20:20" ht="14.45" hidden="1" customHeight="1" x14ac:dyDescent="0.25">
      <c r="T140" t="s">
        <v>220</v>
      </c>
    </row>
    <row r="141" spans="20:20" ht="14.45" hidden="1" customHeight="1" x14ac:dyDescent="0.25">
      <c r="T141" t="s">
        <v>221</v>
      </c>
    </row>
    <row r="142" spans="20:20" ht="14.45" hidden="1" customHeight="1" x14ac:dyDescent="0.25">
      <c r="T142" t="s">
        <v>222</v>
      </c>
    </row>
    <row r="143" spans="20:20" ht="14.45" hidden="1" customHeight="1" x14ac:dyDescent="0.25">
      <c r="T143" t="s">
        <v>223</v>
      </c>
    </row>
    <row r="144" spans="20:20" ht="14.45" hidden="1" customHeight="1" x14ac:dyDescent="0.25">
      <c r="T144" t="s">
        <v>224</v>
      </c>
    </row>
    <row r="145" spans="20:20" ht="14.45" hidden="1" customHeight="1" x14ac:dyDescent="0.25">
      <c r="T145" t="s">
        <v>225</v>
      </c>
    </row>
    <row r="146" spans="20:20" ht="14.45" hidden="1" customHeight="1" x14ac:dyDescent="0.25">
      <c r="T146" t="s">
        <v>226</v>
      </c>
    </row>
    <row r="147" spans="20:20" ht="14.45" hidden="1" customHeight="1" x14ac:dyDescent="0.25">
      <c r="T147" t="s">
        <v>227</v>
      </c>
    </row>
    <row r="148" spans="20:20" ht="14.45" hidden="1" customHeight="1" x14ac:dyDescent="0.25">
      <c r="T148" t="s">
        <v>228</v>
      </c>
    </row>
    <row r="149" spans="20:20" ht="14.45" hidden="1" customHeight="1" x14ac:dyDescent="0.25">
      <c r="T149" t="s">
        <v>229</v>
      </c>
    </row>
    <row r="150" spans="20:20" ht="14.45" hidden="1" customHeight="1" x14ac:dyDescent="0.25">
      <c r="T150" t="s">
        <v>230</v>
      </c>
    </row>
    <row r="151" spans="20:20" ht="14.45" hidden="1" customHeight="1" x14ac:dyDescent="0.25">
      <c r="T151" t="s">
        <v>231</v>
      </c>
    </row>
    <row r="152" spans="20:20" ht="14.45" hidden="1" customHeight="1" x14ac:dyDescent="0.25">
      <c r="T152" t="s">
        <v>232</v>
      </c>
    </row>
    <row r="153" spans="20:20" ht="14.45" hidden="1" customHeight="1" x14ac:dyDescent="0.25">
      <c r="T153" t="s">
        <v>233</v>
      </c>
    </row>
    <row r="154" spans="20:20" ht="14.45" hidden="1" customHeight="1" x14ac:dyDescent="0.25">
      <c r="T154" t="s">
        <v>234</v>
      </c>
    </row>
    <row r="155" spans="20:20" ht="14.45" hidden="1" customHeight="1" x14ac:dyDescent="0.25">
      <c r="T155" t="s">
        <v>235</v>
      </c>
    </row>
    <row r="156" spans="20:20" ht="14.45" hidden="1" customHeight="1" x14ac:dyDescent="0.25">
      <c r="T156" t="s">
        <v>236</v>
      </c>
    </row>
    <row r="157" spans="20:20" ht="14.45" hidden="1" customHeight="1" x14ac:dyDescent="0.25">
      <c r="T157" t="s">
        <v>237</v>
      </c>
    </row>
    <row r="158" spans="20:20" ht="14.45" hidden="1" customHeight="1" x14ac:dyDescent="0.25">
      <c r="T158" t="s">
        <v>238</v>
      </c>
    </row>
    <row r="159" spans="20:20" ht="14.45" hidden="1" customHeight="1" x14ac:dyDescent="0.25">
      <c r="T159" t="s">
        <v>239</v>
      </c>
    </row>
    <row r="160" spans="20:20" ht="14.45" hidden="1" customHeight="1" x14ac:dyDescent="0.25">
      <c r="T160" t="s">
        <v>240</v>
      </c>
    </row>
    <row r="161" spans="20:20" ht="14.45" hidden="1" customHeight="1" x14ac:dyDescent="0.25">
      <c r="T161" t="s">
        <v>241</v>
      </c>
    </row>
    <row r="162" spans="20:20" ht="14.45" hidden="1" customHeight="1" x14ac:dyDescent="0.25">
      <c r="T162" t="s">
        <v>242</v>
      </c>
    </row>
    <row r="163" spans="20:20" ht="14.45" hidden="1" customHeight="1" x14ac:dyDescent="0.25">
      <c r="T163" t="s">
        <v>243</v>
      </c>
    </row>
    <row r="164" spans="20:20" ht="14.45" hidden="1" customHeight="1" x14ac:dyDescent="0.25">
      <c r="T164" t="s">
        <v>244</v>
      </c>
    </row>
    <row r="165" spans="20:20" ht="14.45" hidden="1" customHeight="1" x14ac:dyDescent="0.25">
      <c r="T165" t="s">
        <v>245</v>
      </c>
    </row>
    <row r="166" spans="20:20" ht="14.45" hidden="1" customHeight="1" x14ac:dyDescent="0.25">
      <c r="T166" t="s">
        <v>246</v>
      </c>
    </row>
    <row r="167" spans="20:20" ht="14.45" hidden="1" customHeight="1" x14ac:dyDescent="0.25">
      <c r="T167" t="s">
        <v>247</v>
      </c>
    </row>
    <row r="168" spans="20:20" ht="14.45" hidden="1" customHeight="1" x14ac:dyDescent="0.25">
      <c r="T168" t="s">
        <v>248</v>
      </c>
    </row>
    <row r="169" spans="20:20" ht="14.45" hidden="1" customHeight="1" x14ac:dyDescent="0.25">
      <c r="T169" t="s">
        <v>249</v>
      </c>
    </row>
    <row r="170" spans="20:20" ht="14.45" hidden="1" customHeight="1" x14ac:dyDescent="0.25">
      <c r="T170" t="s">
        <v>250</v>
      </c>
    </row>
    <row r="171" spans="20:20" ht="14.45" hidden="1" customHeight="1" x14ac:dyDescent="0.25">
      <c r="T171" t="s">
        <v>251</v>
      </c>
    </row>
    <row r="172" spans="20:20" ht="14.45" hidden="1" customHeight="1" x14ac:dyDescent="0.25">
      <c r="T172" t="s">
        <v>252</v>
      </c>
    </row>
    <row r="173" spans="20:20" ht="14.45" hidden="1" customHeight="1" x14ac:dyDescent="0.25">
      <c r="T173" t="s">
        <v>253</v>
      </c>
    </row>
    <row r="174" spans="20:20" ht="14.45" hidden="1" customHeight="1" x14ac:dyDescent="0.25">
      <c r="T174" t="s">
        <v>254</v>
      </c>
    </row>
    <row r="175" spans="20:20" ht="14.45" hidden="1" customHeight="1" x14ac:dyDescent="0.25">
      <c r="T175" t="s">
        <v>255</v>
      </c>
    </row>
    <row r="176" spans="20:20" ht="14.45" hidden="1" customHeight="1" x14ac:dyDescent="0.25">
      <c r="T176" t="s">
        <v>256</v>
      </c>
    </row>
    <row r="177" spans="20:20" ht="14.45" hidden="1" customHeight="1" x14ac:dyDescent="0.25">
      <c r="T177" t="s">
        <v>257</v>
      </c>
    </row>
    <row r="178" spans="20:20" ht="14.45" hidden="1" customHeight="1" x14ac:dyDescent="0.25">
      <c r="T178" t="s">
        <v>258</v>
      </c>
    </row>
    <row r="179" spans="20:20" ht="14.45" hidden="1" customHeight="1" x14ac:dyDescent="0.25">
      <c r="T179" t="s">
        <v>259</v>
      </c>
    </row>
    <row r="180" spans="20:20" ht="14.45" hidden="1" customHeight="1" x14ac:dyDescent="0.25">
      <c r="T180" t="s">
        <v>260</v>
      </c>
    </row>
    <row r="181" spans="20:20" ht="14.45" hidden="1" customHeight="1" x14ac:dyDescent="0.25">
      <c r="T181" t="s">
        <v>261</v>
      </c>
    </row>
    <row r="182" spans="20:20" ht="14.45" hidden="1" customHeight="1" x14ac:dyDescent="0.25">
      <c r="T182" t="s">
        <v>262</v>
      </c>
    </row>
    <row r="183" spans="20:20" ht="14.45" hidden="1" customHeight="1" x14ac:dyDescent="0.25">
      <c r="T183" t="s">
        <v>263</v>
      </c>
    </row>
    <row r="184" spans="20:20" ht="14.45" hidden="1" customHeight="1" x14ac:dyDescent="0.25">
      <c r="T184" t="s">
        <v>264</v>
      </c>
    </row>
    <row r="185" spans="20:20" ht="14.45" hidden="1" customHeight="1" x14ac:dyDescent="0.25">
      <c r="T185" t="s">
        <v>265</v>
      </c>
    </row>
    <row r="186" spans="20:20" ht="14.45" hidden="1" customHeight="1" x14ac:dyDescent="0.25">
      <c r="T186" t="s">
        <v>266</v>
      </c>
    </row>
    <row r="187" spans="20:20" ht="14.45" hidden="1" customHeight="1" x14ac:dyDescent="0.25">
      <c r="T187" t="s">
        <v>267</v>
      </c>
    </row>
    <row r="188" spans="20:20" ht="14.45" hidden="1" customHeight="1" x14ac:dyDescent="0.25">
      <c r="T188" t="s">
        <v>268</v>
      </c>
    </row>
    <row r="189" spans="20:20" ht="14.45" hidden="1" customHeight="1" x14ac:dyDescent="0.25">
      <c r="T189" t="s">
        <v>269</v>
      </c>
    </row>
    <row r="190" spans="20:20" ht="14.45" hidden="1" customHeight="1" x14ac:dyDescent="0.25">
      <c r="T190" t="s">
        <v>270</v>
      </c>
    </row>
    <row r="191" spans="20:20" ht="14.45" hidden="1" customHeight="1" x14ac:dyDescent="0.25">
      <c r="T191" t="s">
        <v>271</v>
      </c>
    </row>
    <row r="192" spans="20:20" ht="14.45" hidden="1" customHeight="1" x14ac:dyDescent="0.25">
      <c r="T192" t="s">
        <v>272</v>
      </c>
    </row>
    <row r="193" spans="20:20" ht="14.45" hidden="1" customHeight="1" x14ac:dyDescent="0.25">
      <c r="T193" t="s">
        <v>273</v>
      </c>
    </row>
    <row r="194" spans="20:20" ht="14.45" hidden="1" customHeight="1" x14ac:dyDescent="0.25">
      <c r="T194" t="s">
        <v>274</v>
      </c>
    </row>
    <row r="195" spans="20:20" ht="14.45" hidden="1" customHeight="1" x14ac:dyDescent="0.25">
      <c r="T195" t="s">
        <v>275</v>
      </c>
    </row>
    <row r="196" spans="20:20" ht="14.45" hidden="1" customHeight="1" x14ac:dyDescent="0.25">
      <c r="T196" t="s">
        <v>276</v>
      </c>
    </row>
    <row r="197" spans="20:20" ht="14.45" hidden="1" customHeight="1" x14ac:dyDescent="0.25">
      <c r="T197" t="s">
        <v>277</v>
      </c>
    </row>
    <row r="198" spans="20:20" ht="14.45" hidden="1" customHeight="1" x14ac:dyDescent="0.25">
      <c r="T198" t="s">
        <v>278</v>
      </c>
    </row>
    <row r="199" spans="20:20" ht="14.45" hidden="1" customHeight="1" x14ac:dyDescent="0.25">
      <c r="T199" t="s">
        <v>279</v>
      </c>
    </row>
    <row r="200" spans="20:20" ht="14.45" hidden="1" customHeight="1" x14ac:dyDescent="0.25">
      <c r="T200" t="s">
        <v>280</v>
      </c>
    </row>
    <row r="201" spans="20:20" ht="14.45" hidden="1" customHeight="1" x14ac:dyDescent="0.25">
      <c r="T201" t="s">
        <v>281</v>
      </c>
    </row>
    <row r="202" spans="20:20" ht="14.45" hidden="1" customHeight="1" x14ac:dyDescent="0.25">
      <c r="T202" t="s">
        <v>282</v>
      </c>
    </row>
    <row r="203" spans="20:20" ht="14.45" hidden="1" customHeight="1" x14ac:dyDescent="0.25">
      <c r="T203" t="s">
        <v>283</v>
      </c>
    </row>
    <row r="204" spans="20:20" ht="14.45" hidden="1" customHeight="1" x14ac:dyDescent="0.25">
      <c r="T204" t="s">
        <v>284</v>
      </c>
    </row>
    <row r="205" spans="20:20" ht="14.45" hidden="1" customHeight="1" x14ac:dyDescent="0.25">
      <c r="T205" t="s">
        <v>285</v>
      </c>
    </row>
    <row r="206" spans="20:20" ht="14.45" hidden="1" customHeight="1" x14ac:dyDescent="0.25">
      <c r="T206" t="s">
        <v>286</v>
      </c>
    </row>
    <row r="207" spans="20:20" ht="14.45" hidden="1" customHeight="1" x14ac:dyDescent="0.25">
      <c r="T207" t="s">
        <v>287</v>
      </c>
    </row>
    <row r="208" spans="20:20" ht="14.45" hidden="1" customHeight="1" x14ac:dyDescent="0.25">
      <c r="T208" t="s">
        <v>288</v>
      </c>
    </row>
    <row r="209" spans="20:20" ht="14.45" hidden="1" customHeight="1" x14ac:dyDescent="0.25">
      <c r="T209" t="s">
        <v>289</v>
      </c>
    </row>
    <row r="210" spans="20:20" ht="14.45" hidden="1" customHeight="1" x14ac:dyDescent="0.25">
      <c r="T210" t="s">
        <v>290</v>
      </c>
    </row>
    <row r="211" spans="20:20" ht="14.45" hidden="1" customHeight="1" x14ac:dyDescent="0.25">
      <c r="T211" t="s">
        <v>291</v>
      </c>
    </row>
    <row r="212" spans="20:20" ht="14.45" hidden="1" customHeight="1" x14ac:dyDescent="0.25">
      <c r="T212" t="s">
        <v>292</v>
      </c>
    </row>
    <row r="213" spans="20:20" ht="14.45" hidden="1" customHeight="1" x14ac:dyDescent="0.25">
      <c r="T213" t="s">
        <v>293</v>
      </c>
    </row>
    <row r="214" spans="20:20" ht="14.45" hidden="1" customHeight="1" x14ac:dyDescent="0.25">
      <c r="T214" t="s">
        <v>294</v>
      </c>
    </row>
    <row r="215" spans="20:20" ht="14.45" hidden="1" customHeight="1" x14ac:dyDescent="0.25">
      <c r="T215" t="s">
        <v>295</v>
      </c>
    </row>
    <row r="216" spans="20:20" ht="14.45" hidden="1" customHeight="1" x14ac:dyDescent="0.25">
      <c r="T216" t="s">
        <v>296</v>
      </c>
    </row>
    <row r="217" spans="20:20" ht="14.45" hidden="1" customHeight="1" x14ac:dyDescent="0.25">
      <c r="T217" t="s">
        <v>297</v>
      </c>
    </row>
    <row r="218" spans="20:20" ht="14.45" hidden="1" customHeight="1" x14ac:dyDescent="0.25">
      <c r="T218" t="s">
        <v>298</v>
      </c>
    </row>
    <row r="219" spans="20:20" ht="14.45" hidden="1" customHeight="1" x14ac:dyDescent="0.25">
      <c r="T219" t="s">
        <v>299</v>
      </c>
    </row>
    <row r="220" spans="20:20" ht="14.45" hidden="1" customHeight="1" x14ac:dyDescent="0.25">
      <c r="T220" t="s">
        <v>300</v>
      </c>
    </row>
    <row r="221" spans="20:20" ht="14.45" hidden="1" customHeight="1" x14ac:dyDescent="0.25">
      <c r="T221" t="s">
        <v>301</v>
      </c>
    </row>
    <row r="222" spans="20:20" ht="14.45" hidden="1" customHeight="1" x14ac:dyDescent="0.25">
      <c r="T222" t="s">
        <v>302</v>
      </c>
    </row>
    <row r="223" spans="20:20" ht="14.45" hidden="1" customHeight="1" x14ac:dyDescent="0.25">
      <c r="T223" t="s">
        <v>303</v>
      </c>
    </row>
    <row r="224" spans="20:20" ht="14.45" hidden="1" customHeight="1" x14ac:dyDescent="0.25">
      <c r="T224" t="s">
        <v>304</v>
      </c>
    </row>
    <row r="225" spans="20:20" ht="14.45" hidden="1" customHeight="1" x14ac:dyDescent="0.25">
      <c r="T225" t="s">
        <v>305</v>
      </c>
    </row>
    <row r="226" spans="20:20" ht="14.45" hidden="1" customHeight="1" x14ac:dyDescent="0.25">
      <c r="T226" t="s">
        <v>306</v>
      </c>
    </row>
    <row r="227" spans="20:20" ht="14.45" hidden="1" customHeight="1" x14ac:dyDescent="0.25">
      <c r="T227" t="s">
        <v>307</v>
      </c>
    </row>
    <row r="228" spans="20:20" ht="14.45" hidden="1" customHeight="1" x14ac:dyDescent="0.25">
      <c r="T228" t="s">
        <v>308</v>
      </c>
    </row>
    <row r="229" spans="20:20" ht="14.45" hidden="1" customHeight="1" x14ac:dyDescent="0.25">
      <c r="T229" t="s">
        <v>309</v>
      </c>
    </row>
    <row r="230" spans="20:20" ht="14.45" hidden="1" customHeight="1" x14ac:dyDescent="0.25">
      <c r="T230" t="s">
        <v>310</v>
      </c>
    </row>
    <row r="231" spans="20:20" ht="14.45" hidden="1" customHeight="1" x14ac:dyDescent="0.25">
      <c r="T231" t="s">
        <v>311</v>
      </c>
    </row>
    <row r="232" spans="20:20" ht="14.45" hidden="1" customHeight="1" x14ac:dyDescent="0.25">
      <c r="T232" t="s">
        <v>312</v>
      </c>
    </row>
    <row r="233" spans="20:20" ht="14.45" hidden="1" customHeight="1" x14ac:dyDescent="0.25">
      <c r="T233" t="s">
        <v>313</v>
      </c>
    </row>
    <row r="234" spans="20:20" ht="14.45" hidden="1" customHeight="1" x14ac:dyDescent="0.25">
      <c r="T234" t="s">
        <v>314</v>
      </c>
    </row>
    <row r="235" spans="20:20" ht="14.45" hidden="1" customHeight="1" x14ac:dyDescent="0.25">
      <c r="T235" t="s">
        <v>315</v>
      </c>
    </row>
    <row r="236" spans="20:20" ht="14.45" hidden="1" customHeight="1" x14ac:dyDescent="0.25">
      <c r="T236" t="s">
        <v>316</v>
      </c>
    </row>
    <row r="237" spans="20:20" ht="14.45" hidden="1" customHeight="1" x14ac:dyDescent="0.25">
      <c r="T237" t="s">
        <v>317</v>
      </c>
    </row>
    <row r="238" spans="20:20" ht="14.45" hidden="1" customHeight="1" x14ac:dyDescent="0.25">
      <c r="T238" t="s">
        <v>318</v>
      </c>
    </row>
    <row r="239" spans="20:20" ht="14.45" hidden="1" customHeight="1" x14ac:dyDescent="0.25">
      <c r="T239" t="s">
        <v>319</v>
      </c>
    </row>
    <row r="240" spans="20:20" ht="14.45" hidden="1" customHeight="1" x14ac:dyDescent="0.25">
      <c r="T240" t="s">
        <v>320</v>
      </c>
    </row>
    <row r="241" spans="20:20" ht="14.45" hidden="1" customHeight="1" x14ac:dyDescent="0.25">
      <c r="T241" t="s">
        <v>321</v>
      </c>
    </row>
    <row r="242" spans="20:20" ht="14.45" hidden="1" customHeight="1" x14ac:dyDescent="0.25">
      <c r="T242" t="s">
        <v>322</v>
      </c>
    </row>
    <row r="243" spans="20:20" ht="14.45" hidden="1" customHeight="1" x14ac:dyDescent="0.25">
      <c r="T243" t="s">
        <v>323</v>
      </c>
    </row>
    <row r="244" spans="20:20" ht="14.45" hidden="1" customHeight="1" x14ac:dyDescent="0.25">
      <c r="T244" t="s">
        <v>324</v>
      </c>
    </row>
    <row r="245" spans="20:20" ht="14.45" hidden="1" customHeight="1" x14ac:dyDescent="0.25">
      <c r="T245" t="s">
        <v>325</v>
      </c>
    </row>
    <row r="246" spans="20:20" ht="14.45" hidden="1" customHeight="1" x14ac:dyDescent="0.25">
      <c r="T246" t="s">
        <v>326</v>
      </c>
    </row>
    <row r="247" spans="20:20" ht="14.45" hidden="1" customHeight="1" x14ac:dyDescent="0.25">
      <c r="T247" t="s">
        <v>327</v>
      </c>
    </row>
    <row r="248" spans="20:20" ht="14.45" hidden="1" customHeight="1" x14ac:dyDescent="0.25">
      <c r="T248" t="s">
        <v>328</v>
      </c>
    </row>
    <row r="249" spans="20:20" ht="14.45" hidden="1" customHeight="1" x14ac:dyDescent="0.25">
      <c r="T249" t="s">
        <v>329</v>
      </c>
    </row>
    <row r="250" spans="20:20" ht="14.45" hidden="1" customHeight="1" x14ac:dyDescent="0.25">
      <c r="T250" t="s">
        <v>330</v>
      </c>
    </row>
    <row r="251" spans="20:20" ht="14.45" hidden="1" customHeight="1" x14ac:dyDescent="0.25">
      <c r="T251" t="s">
        <v>331</v>
      </c>
    </row>
    <row r="252" spans="20:20" ht="14.45" hidden="1" customHeight="1" x14ac:dyDescent="0.25">
      <c r="T252" t="s">
        <v>332</v>
      </c>
    </row>
    <row r="253" spans="20:20" ht="14.45" hidden="1" customHeight="1" x14ac:dyDescent="0.25">
      <c r="T253" t="s">
        <v>333</v>
      </c>
    </row>
    <row r="254" spans="20:20" ht="14.45" hidden="1" customHeight="1" x14ac:dyDescent="0.25">
      <c r="T254" t="s">
        <v>334</v>
      </c>
    </row>
    <row r="255" spans="20:20" ht="14.45" hidden="1" customHeight="1" x14ac:dyDescent="0.25">
      <c r="T255" t="s">
        <v>335</v>
      </c>
    </row>
    <row r="256" spans="20:20" ht="14.45" hidden="1" customHeight="1" x14ac:dyDescent="0.25">
      <c r="T256" t="s">
        <v>336</v>
      </c>
    </row>
    <row r="257" spans="20:20" ht="14.45" hidden="1" customHeight="1" x14ac:dyDescent="0.25">
      <c r="T257" t="s">
        <v>337</v>
      </c>
    </row>
    <row r="258" spans="20:20" ht="14.45" hidden="1" customHeight="1" x14ac:dyDescent="0.25">
      <c r="T258" t="s">
        <v>338</v>
      </c>
    </row>
    <row r="259" spans="20:20" ht="14.45" hidden="1" customHeight="1" x14ac:dyDescent="0.25">
      <c r="T259" t="s">
        <v>339</v>
      </c>
    </row>
    <row r="260" spans="20:20" ht="14.45" hidden="1" customHeight="1" x14ac:dyDescent="0.25">
      <c r="T260" t="s">
        <v>340</v>
      </c>
    </row>
    <row r="261" spans="20:20" ht="14.45" hidden="1" customHeight="1" x14ac:dyDescent="0.25">
      <c r="T261" t="s">
        <v>341</v>
      </c>
    </row>
    <row r="262" spans="20:20" ht="14.45" hidden="1" customHeight="1" x14ac:dyDescent="0.25">
      <c r="T262" t="s">
        <v>342</v>
      </c>
    </row>
    <row r="263" spans="20:20" ht="14.45" hidden="1" customHeight="1" x14ac:dyDescent="0.25">
      <c r="T263" t="s">
        <v>343</v>
      </c>
    </row>
    <row r="264" spans="20:20" ht="14.45" hidden="1" customHeight="1" x14ac:dyDescent="0.25">
      <c r="T264" t="s">
        <v>344</v>
      </c>
    </row>
    <row r="265" spans="20:20" ht="14.45" hidden="1" customHeight="1" x14ac:dyDescent="0.25">
      <c r="T265" t="s">
        <v>345</v>
      </c>
    </row>
    <row r="266" spans="20:20" ht="14.45" hidden="1" customHeight="1" x14ac:dyDescent="0.25">
      <c r="T266" t="s">
        <v>346</v>
      </c>
    </row>
    <row r="267" spans="20:20" ht="14.45" hidden="1" customHeight="1" x14ac:dyDescent="0.25">
      <c r="T267" t="s">
        <v>347</v>
      </c>
    </row>
    <row r="268" spans="20:20" ht="14.45" hidden="1" customHeight="1" x14ac:dyDescent="0.25">
      <c r="T268" t="s">
        <v>348</v>
      </c>
    </row>
    <row r="269" spans="20:20" ht="14.45" hidden="1" customHeight="1" x14ac:dyDescent="0.25">
      <c r="T269" t="s">
        <v>349</v>
      </c>
    </row>
    <row r="270" spans="20:20" ht="14.45" hidden="1" customHeight="1" x14ac:dyDescent="0.25">
      <c r="T270" t="s">
        <v>350</v>
      </c>
    </row>
    <row r="271" spans="20:20" ht="14.45" hidden="1" customHeight="1" x14ac:dyDescent="0.25">
      <c r="T271" t="s">
        <v>351</v>
      </c>
    </row>
    <row r="272" spans="20:20" ht="14.45" hidden="1" customHeight="1" x14ac:dyDescent="0.25">
      <c r="T272" t="s">
        <v>352</v>
      </c>
    </row>
    <row r="273" spans="20:20" ht="14.45" hidden="1" customHeight="1" x14ac:dyDescent="0.25">
      <c r="T273" t="s">
        <v>353</v>
      </c>
    </row>
    <row r="274" spans="20:20" ht="14.45" hidden="1" customHeight="1" x14ac:dyDescent="0.25">
      <c r="T274" t="s">
        <v>354</v>
      </c>
    </row>
    <row r="275" spans="20:20" ht="14.45" hidden="1" customHeight="1" x14ac:dyDescent="0.25">
      <c r="T275" t="s">
        <v>355</v>
      </c>
    </row>
    <row r="276" spans="20:20" ht="14.45" hidden="1" customHeight="1" x14ac:dyDescent="0.25">
      <c r="T276" t="s">
        <v>356</v>
      </c>
    </row>
    <row r="277" spans="20:20" ht="14.45" hidden="1" customHeight="1" x14ac:dyDescent="0.25">
      <c r="T277" t="s">
        <v>357</v>
      </c>
    </row>
    <row r="278" spans="20:20" ht="14.45" hidden="1" customHeight="1" x14ac:dyDescent="0.25">
      <c r="T278" t="s">
        <v>358</v>
      </c>
    </row>
    <row r="279" spans="20:20" ht="14.45" hidden="1" customHeight="1" x14ac:dyDescent="0.25">
      <c r="T279" t="s">
        <v>359</v>
      </c>
    </row>
    <row r="280" spans="20:20" ht="14.45" hidden="1" customHeight="1" x14ac:dyDescent="0.25">
      <c r="T280" t="s">
        <v>360</v>
      </c>
    </row>
    <row r="281" spans="20:20" ht="14.45" hidden="1" customHeight="1" x14ac:dyDescent="0.25">
      <c r="T281" t="s">
        <v>361</v>
      </c>
    </row>
    <row r="282" spans="20:20" ht="14.45" hidden="1" customHeight="1" x14ac:dyDescent="0.25">
      <c r="T282" t="s">
        <v>362</v>
      </c>
    </row>
    <row r="283" spans="20:20" ht="14.45" hidden="1" customHeight="1" x14ac:dyDescent="0.25">
      <c r="T283" t="s">
        <v>363</v>
      </c>
    </row>
    <row r="284" spans="20:20" ht="14.45" hidden="1" customHeight="1" x14ac:dyDescent="0.25">
      <c r="T284" t="s">
        <v>364</v>
      </c>
    </row>
    <row r="285" spans="20:20" ht="14.45" hidden="1" customHeight="1" x14ac:dyDescent="0.25">
      <c r="T285" t="s">
        <v>365</v>
      </c>
    </row>
    <row r="286" spans="20:20" ht="14.45" hidden="1" customHeight="1" x14ac:dyDescent="0.25">
      <c r="T286" t="s">
        <v>366</v>
      </c>
    </row>
    <row r="287" spans="20:20" ht="14.45" hidden="1" customHeight="1" x14ac:dyDescent="0.25">
      <c r="T287" t="s">
        <v>367</v>
      </c>
    </row>
    <row r="288" spans="20:20" ht="14.45" hidden="1" customHeight="1" x14ac:dyDescent="0.25">
      <c r="T288" t="s">
        <v>368</v>
      </c>
    </row>
    <row r="289" spans="20:20" ht="14.45" hidden="1" customHeight="1" x14ac:dyDescent="0.25">
      <c r="T289" t="s">
        <v>369</v>
      </c>
    </row>
    <row r="290" spans="20:20" ht="14.45" hidden="1" customHeight="1" x14ac:dyDescent="0.25">
      <c r="T290" t="s">
        <v>370</v>
      </c>
    </row>
    <row r="291" spans="20:20" ht="14.45" hidden="1" customHeight="1" x14ac:dyDescent="0.25">
      <c r="T291" t="s">
        <v>371</v>
      </c>
    </row>
    <row r="292" spans="20:20" ht="14.45" hidden="1" customHeight="1" x14ac:dyDescent="0.25">
      <c r="T292" t="s">
        <v>372</v>
      </c>
    </row>
    <row r="293" spans="20:20" ht="14.45" hidden="1" customHeight="1" x14ac:dyDescent="0.25">
      <c r="T293" t="s">
        <v>373</v>
      </c>
    </row>
    <row r="294" spans="20:20" ht="14.45" hidden="1" customHeight="1" x14ac:dyDescent="0.25">
      <c r="T294" t="s">
        <v>374</v>
      </c>
    </row>
    <row r="295" spans="20:20" ht="14.45" hidden="1" customHeight="1" x14ac:dyDescent="0.25">
      <c r="T295" t="s">
        <v>375</v>
      </c>
    </row>
    <row r="296" spans="20:20" ht="14.45" hidden="1" customHeight="1" x14ac:dyDescent="0.25">
      <c r="T296" t="s">
        <v>376</v>
      </c>
    </row>
    <row r="297" spans="20:20" ht="14.45" hidden="1" customHeight="1" x14ac:dyDescent="0.25">
      <c r="T297" t="s">
        <v>377</v>
      </c>
    </row>
    <row r="298" spans="20:20" ht="14.45" hidden="1" customHeight="1" x14ac:dyDescent="0.25">
      <c r="T298" t="s">
        <v>378</v>
      </c>
    </row>
    <row r="299" spans="20:20" ht="14.45" hidden="1" customHeight="1" x14ac:dyDescent="0.25">
      <c r="T299" t="s">
        <v>379</v>
      </c>
    </row>
    <row r="300" spans="20:20" ht="14.45" hidden="1" customHeight="1" x14ac:dyDescent="0.25">
      <c r="T300" t="s">
        <v>380</v>
      </c>
    </row>
    <row r="301" spans="20:20" ht="14.45" hidden="1" customHeight="1" x14ac:dyDescent="0.25">
      <c r="T301" t="s">
        <v>381</v>
      </c>
    </row>
    <row r="302" spans="20:20" ht="14.45" hidden="1" customHeight="1" x14ac:dyDescent="0.25">
      <c r="T302" t="s">
        <v>382</v>
      </c>
    </row>
    <row r="303" spans="20:20" ht="14.45" hidden="1" customHeight="1" x14ac:dyDescent="0.25">
      <c r="T303" t="s">
        <v>383</v>
      </c>
    </row>
    <row r="304" spans="20:20" ht="14.45" hidden="1" customHeight="1" x14ac:dyDescent="0.25">
      <c r="T304" t="s">
        <v>384</v>
      </c>
    </row>
    <row r="305" spans="20:20" ht="14.45" hidden="1" customHeight="1" x14ac:dyDescent="0.25">
      <c r="T305" t="s">
        <v>385</v>
      </c>
    </row>
    <row r="306" spans="20:20" ht="14.45" hidden="1" customHeight="1" x14ac:dyDescent="0.25">
      <c r="T306" t="s">
        <v>386</v>
      </c>
    </row>
    <row r="307" spans="20:20" ht="14.45" hidden="1" customHeight="1" x14ac:dyDescent="0.25">
      <c r="T307" t="s">
        <v>387</v>
      </c>
    </row>
    <row r="308" spans="20:20" ht="14.45" hidden="1" customHeight="1" x14ac:dyDescent="0.25">
      <c r="T308" t="s">
        <v>388</v>
      </c>
    </row>
    <row r="309" spans="20:20" ht="14.45" hidden="1" customHeight="1" x14ac:dyDescent="0.25">
      <c r="T309" t="s">
        <v>389</v>
      </c>
    </row>
    <row r="310" spans="20:20" ht="14.45" hidden="1" customHeight="1" x14ac:dyDescent="0.25">
      <c r="T310" t="s">
        <v>390</v>
      </c>
    </row>
    <row r="311" spans="20:20" ht="14.45" hidden="1" customHeight="1" x14ac:dyDescent="0.25">
      <c r="T311" t="s">
        <v>391</v>
      </c>
    </row>
    <row r="312" spans="20:20" ht="14.45" hidden="1" customHeight="1" x14ac:dyDescent="0.25">
      <c r="T312" t="s">
        <v>392</v>
      </c>
    </row>
    <row r="313" spans="20:20" ht="14.45" hidden="1" customHeight="1" x14ac:dyDescent="0.25">
      <c r="T313" t="s">
        <v>393</v>
      </c>
    </row>
    <row r="314" spans="20:20" ht="14.45" hidden="1" customHeight="1" x14ac:dyDescent="0.25">
      <c r="T314" t="s">
        <v>394</v>
      </c>
    </row>
    <row r="315" spans="20:20" ht="14.45" hidden="1" customHeight="1" x14ac:dyDescent="0.25">
      <c r="T315" t="s">
        <v>395</v>
      </c>
    </row>
    <row r="316" spans="20:20" ht="14.45" hidden="1" customHeight="1" x14ac:dyDescent="0.25">
      <c r="T316" t="s">
        <v>396</v>
      </c>
    </row>
    <row r="317" spans="20:20" ht="14.45" hidden="1" customHeight="1" x14ac:dyDescent="0.25">
      <c r="T317" t="s">
        <v>397</v>
      </c>
    </row>
    <row r="318" spans="20:20" ht="14.45" hidden="1" customHeight="1" x14ac:dyDescent="0.25">
      <c r="T318" t="s">
        <v>398</v>
      </c>
    </row>
    <row r="319" spans="20:20" ht="14.45" hidden="1" customHeight="1" x14ac:dyDescent="0.25">
      <c r="T319" t="s">
        <v>399</v>
      </c>
    </row>
    <row r="320" spans="20:20" ht="14.45" hidden="1" customHeight="1" x14ac:dyDescent="0.25">
      <c r="T320" t="s">
        <v>400</v>
      </c>
    </row>
    <row r="321" spans="20:20" ht="14.45" hidden="1" customHeight="1" x14ac:dyDescent="0.25">
      <c r="T321" t="s">
        <v>401</v>
      </c>
    </row>
    <row r="322" spans="20:20" ht="14.45" hidden="1" customHeight="1" x14ac:dyDescent="0.25"/>
    <row r="323" spans="20:20" ht="14.45" hidden="1" customHeight="1" x14ac:dyDescent="0.25"/>
    <row r="324" spans="20:20" ht="14.45" hidden="1" customHeight="1" x14ac:dyDescent="0.25"/>
    <row r="325" spans="20:20" ht="14.45" hidden="1" customHeight="1" x14ac:dyDescent="0.25"/>
    <row r="326" spans="20:20" ht="14.45" hidden="1" customHeight="1" x14ac:dyDescent="0.25"/>
    <row r="327" spans="20:20" ht="14.45" hidden="1" customHeight="1" x14ac:dyDescent="0.25"/>
    <row r="328" spans="20:20" ht="14.45" hidden="1" customHeight="1" x14ac:dyDescent="0.25"/>
    <row r="329" spans="20:20" ht="14.45" hidden="1" customHeight="1" x14ac:dyDescent="0.25"/>
    <row r="330" spans="20:20" ht="14.45" hidden="1" customHeight="1" x14ac:dyDescent="0.25"/>
    <row r="331" spans="20:20" ht="14.45" hidden="1" customHeight="1" x14ac:dyDescent="0.25"/>
    <row r="332" spans="20:20" ht="14.45" hidden="1" customHeight="1" x14ac:dyDescent="0.25"/>
    <row r="333" spans="20:20" ht="14.45" hidden="1" customHeight="1" x14ac:dyDescent="0.25"/>
    <row r="334" spans="20:20" ht="14.45" hidden="1" customHeight="1" x14ac:dyDescent="0.25"/>
    <row r="335" spans="20:20" ht="14.45" hidden="1" customHeight="1" x14ac:dyDescent="0.25"/>
    <row r="336" spans="20:20" ht="14.45" hidden="1" customHeight="1" x14ac:dyDescent="0.25"/>
    <row r="337" ht="14.45" hidden="1" customHeight="1" x14ac:dyDescent="0.25"/>
    <row r="338" ht="14.45" hidden="1" customHeight="1" x14ac:dyDescent="0.25"/>
    <row r="339" ht="14.45" hidden="1" customHeight="1" x14ac:dyDescent="0.25"/>
  </sheetData>
  <sheetProtection algorithmName="SHA-512" hashValue="3kmygsdoFRFm9SbR4WhBfonwVEgbBduK6/r+KjUw34o0ZaMdwib8g1ahahrK8ZrbedG1qngfRXn2pJ/oJrv+9A==" saltValue="906Q6HJJg/UyPjZ6V//tTQ==" spinCount="100000" sheet="1" selectLockedCells="1"/>
  <mergeCells count="1">
    <mergeCell ref="A9:C9"/>
  </mergeCells>
  <dataValidations count="3">
    <dataValidation type="list" showInputMessage="1" showErrorMessage="1" sqref="B7" xr:uid="{00000000-0002-0000-0000-000000000000}">
      <formula1>$B$12:$B$13</formula1>
    </dataValidation>
    <dataValidation type="list" showInputMessage="1" showErrorMessage="1" sqref="B8" xr:uid="{00000000-0002-0000-0000-000001000000}">
      <formula1>$B$15:$B$17</formula1>
    </dataValidation>
    <dataValidation type="list" showErrorMessage="1" sqref="B5" xr:uid="{00000000-0002-0000-0000-000002000000}">
      <formula1>Agency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Y504"/>
  <sheetViews>
    <sheetView workbookViewId="0">
      <pane ySplit="1" topLeftCell="A324" activePane="bottomLeft" state="frozen"/>
      <selection activeCell="D2" sqref="D2:D6"/>
      <selection pane="bottomLeft" activeCell="O21" sqref="O21"/>
    </sheetView>
  </sheetViews>
  <sheetFormatPr defaultRowHeight="15" x14ac:dyDescent="0.25"/>
  <cols>
    <col min="2" max="2" width="16.85546875" style="8" bestFit="1" customWidth="1"/>
    <col min="3" max="3" width="19.7109375" customWidth="1"/>
    <col min="4" max="4" width="17.7109375" bestFit="1" customWidth="1"/>
    <col min="5" max="5" width="11.7109375" bestFit="1" customWidth="1"/>
    <col min="6" max="6" width="14.5703125" customWidth="1"/>
    <col min="7" max="7" width="18.85546875" bestFit="1" customWidth="1"/>
    <col min="8" max="8" width="11" customWidth="1"/>
    <col min="9" max="9" width="13.140625" bestFit="1" customWidth="1"/>
    <col min="10" max="10" width="20.5703125" style="3" customWidth="1"/>
    <col min="12" max="12" width="8.42578125" customWidth="1"/>
    <col min="13" max="13" width="49.28515625" style="12" customWidth="1"/>
    <col min="14" max="14" width="21.42578125" style="12" customWidth="1"/>
    <col min="15" max="15" width="23.140625" style="12" customWidth="1"/>
    <col min="16" max="16" width="21.28515625" style="12" customWidth="1"/>
    <col min="17" max="20" width="23.140625" style="12" customWidth="1"/>
    <col min="23" max="23" width="2.85546875" customWidth="1"/>
    <col min="24" max="24" width="5.85546875" customWidth="1"/>
    <col min="25" max="25" width="8.85546875" customWidth="1"/>
  </cols>
  <sheetData>
    <row r="1" spans="1:25" ht="30.75" customHeight="1" x14ac:dyDescent="0.3">
      <c r="B1" s="15" t="s">
        <v>0</v>
      </c>
      <c r="C1" s="16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8" t="s">
        <v>12</v>
      </c>
      <c r="N1" t="s">
        <v>404</v>
      </c>
      <c r="O1" t="s">
        <v>405</v>
      </c>
      <c r="P1" t="s">
        <v>406</v>
      </c>
      <c r="Q1" t="s">
        <v>407</v>
      </c>
      <c r="R1" t="s">
        <v>408</v>
      </c>
      <c r="S1" t="s">
        <v>409</v>
      </c>
      <c r="T1" t="s">
        <v>410</v>
      </c>
    </row>
    <row r="2" spans="1:25" ht="14.45" x14ac:dyDescent="0.3">
      <c r="A2" s="1">
        <v>1</v>
      </c>
      <c r="B2" s="7"/>
      <c r="C2" s="4"/>
      <c r="D2" s="5" t="str">
        <f>IF(A2&lt;('General Input Form'!B6+1),Y2,"")</f>
        <v>1 of 5</v>
      </c>
      <c r="E2" s="1"/>
      <c r="F2" s="1"/>
      <c r="G2" s="9"/>
      <c r="H2" s="9"/>
      <c r="I2" s="7"/>
      <c r="J2" s="2">
        <f>IF(A2&lt;('General Input Form'!B6+1),'General Input Form'!B4,"")</f>
        <v>0</v>
      </c>
      <c r="K2" s="1" t="str">
        <f>IF(A2&lt;('General Input Form'!B6+1),'General Input Form'!B8,"")</f>
        <v>Paper</v>
      </c>
      <c r="L2" s="1" t="str">
        <f>IF(A2&lt;('General Input Form'!B6+1),'General Input Form'!B7,"")</f>
        <v>Santa Fe</v>
      </c>
      <c r="M2" s="11" t="str">
        <f>IF(A2&lt;('General Input Form'!B6+1),'General Input Form'!B10,"")</f>
        <v>Custom1;4;, ;;;;;;;</v>
      </c>
      <c r="N2" s="11" t="str">
        <f>IF(A2&lt;('General Input Form'!B$6+1),'General Input Form'!B$5,"")</f>
        <v>***Use Drop Down to Select Your Agency***</v>
      </c>
      <c r="Q2" s="2">
        <f>IF(A2&lt;('General Input Form'!B$6+1),'General Input Form'!B$4,"")</f>
        <v>0</v>
      </c>
      <c r="R2" s="2" t="str">
        <f>IF(A2&lt;('General Input Form'!B$6+1),'General Input Form'!P$2,"")</f>
        <v xml:space="preserve">, </v>
      </c>
      <c r="S2" s="2">
        <f>IF(A2&lt;('General Input Form'!B$6+1),'General Input Form'!B$3,"")</f>
        <v>0</v>
      </c>
      <c r="T2" s="2">
        <f>IF(A2&lt;('General Input Form'!B$6+1),'General Input Form'!B$2,"")</f>
        <v>0</v>
      </c>
      <c r="W2" t="s">
        <v>19</v>
      </c>
      <c r="X2">
        <f>'General Input Form'!B6</f>
        <v>5</v>
      </c>
      <c r="Y2" t="str">
        <f>CONCATENATE(A2,W2,X2)</f>
        <v>1 of 5</v>
      </c>
    </row>
    <row r="3" spans="1:25" ht="14.45" x14ac:dyDescent="0.3">
      <c r="A3" s="1">
        <v>2</v>
      </c>
      <c r="B3" s="7"/>
      <c r="C3" s="4"/>
      <c r="D3" s="5" t="str">
        <f>IF(A3&lt;('General Input Form'!B6+1),Y3,"")</f>
        <v>2 of 5</v>
      </c>
      <c r="E3" s="1"/>
      <c r="F3" s="1"/>
      <c r="G3" s="9"/>
      <c r="H3" s="9"/>
      <c r="I3" s="7"/>
      <c r="J3" s="2">
        <f>IF(A3&lt;('General Input Form'!B6+1),'General Input Form'!B4,"")</f>
        <v>0</v>
      </c>
      <c r="K3" s="1" t="str">
        <f>IF(A3&lt;('General Input Form'!B6+1),'General Input Form'!B8,"")</f>
        <v>Paper</v>
      </c>
      <c r="L3" s="1" t="str">
        <f>IF(A3&lt;('General Input Form'!B6+1),'General Input Form'!B7,"")</f>
        <v>Santa Fe</v>
      </c>
      <c r="M3" s="11" t="str">
        <f>IF(A3&lt;('General Input Form'!B6+1),'General Input Form'!B10,"")</f>
        <v>Custom1;4;, ;;;;;;;</v>
      </c>
      <c r="N3" s="11" t="str">
        <f>IF(A3&lt;('General Input Form'!B$6+1),'General Input Form'!B$5,"")</f>
        <v>***Use Drop Down to Select Your Agency***</v>
      </c>
      <c r="Q3" s="2">
        <f>IF(A3&lt;('General Input Form'!B$6+1),'General Input Form'!B$4,"")</f>
        <v>0</v>
      </c>
      <c r="R3" s="2" t="str">
        <f>IF(A3&lt;('General Input Form'!B$6+1),'General Input Form'!P$2,"")</f>
        <v xml:space="preserve">, </v>
      </c>
      <c r="S3" s="2">
        <f>IF(A3&lt;('General Input Form'!B$6+1),'General Input Form'!B$3,"")</f>
        <v>0</v>
      </c>
      <c r="T3" s="2">
        <f>IF(A3&lt;('General Input Form'!B$6+1),'General Input Form'!B$2,"")</f>
        <v>0</v>
      </c>
      <c r="W3" t="s">
        <v>19</v>
      </c>
      <c r="X3">
        <f>'General Input Form'!B6</f>
        <v>5</v>
      </c>
      <c r="Y3" t="str">
        <f t="shared" ref="Y3:Y66" si="0">CONCATENATE(A3,W3,X3)</f>
        <v>2 of 5</v>
      </c>
    </row>
    <row r="4" spans="1:25" ht="14.45" x14ac:dyDescent="0.3">
      <c r="A4" s="1">
        <v>3</v>
      </c>
      <c r="B4" s="7"/>
      <c r="C4" s="4"/>
      <c r="D4" s="5" t="str">
        <f>IF(A4&lt;('General Input Form'!B6+1),Y4,"")</f>
        <v>3 of 5</v>
      </c>
      <c r="E4" s="1"/>
      <c r="F4" s="1"/>
      <c r="G4" s="9"/>
      <c r="H4" s="9"/>
      <c r="I4" s="7"/>
      <c r="J4" s="2">
        <f>IF(A4&lt;('General Input Form'!B6+1),'General Input Form'!B4,"")</f>
        <v>0</v>
      </c>
      <c r="K4" s="1" t="str">
        <f>IF(A4&lt;('General Input Form'!B6+1),'General Input Form'!B8,"")</f>
        <v>Paper</v>
      </c>
      <c r="L4" s="1" t="str">
        <f>IF(A4&lt;('General Input Form'!B6+1),'General Input Form'!B7,"")</f>
        <v>Santa Fe</v>
      </c>
      <c r="M4" s="11" t="str">
        <f>IF(A4&lt;('General Input Form'!B6+1),'General Input Form'!B10,"")</f>
        <v>Custom1;4;, ;;;;;;;</v>
      </c>
      <c r="N4" s="11" t="str">
        <f>IF(A4&lt;('General Input Form'!B$6+1),'General Input Form'!B$5,"")</f>
        <v>***Use Drop Down to Select Your Agency***</v>
      </c>
      <c r="Q4" s="2">
        <f>IF(A4&lt;('General Input Form'!B$6+1),'General Input Form'!B$4,"")</f>
        <v>0</v>
      </c>
      <c r="R4" s="2" t="str">
        <f>IF(A4&lt;('General Input Form'!B$6+1),'General Input Form'!P$2,"")</f>
        <v xml:space="preserve">, </v>
      </c>
      <c r="S4" s="2">
        <f>IF(A4&lt;('General Input Form'!B$6+1),'General Input Form'!B$3,"")</f>
        <v>0</v>
      </c>
      <c r="T4" s="2">
        <f>IF(A4&lt;('General Input Form'!B$6+1),'General Input Form'!B$2,"")</f>
        <v>0</v>
      </c>
      <c r="W4" t="s">
        <v>19</v>
      </c>
      <c r="X4">
        <f>'General Input Form'!B6</f>
        <v>5</v>
      </c>
      <c r="Y4" t="str">
        <f t="shared" si="0"/>
        <v>3 of 5</v>
      </c>
    </row>
    <row r="5" spans="1:25" ht="14.45" x14ac:dyDescent="0.3">
      <c r="A5" s="1">
        <v>4</v>
      </c>
      <c r="B5" s="7"/>
      <c r="C5" s="4"/>
      <c r="D5" s="5" t="str">
        <f>IF(A5&lt;('General Input Form'!B6+1),Y5,"")</f>
        <v>4 of 5</v>
      </c>
      <c r="E5" s="1"/>
      <c r="F5" s="1"/>
      <c r="G5" s="9"/>
      <c r="H5" s="9"/>
      <c r="I5" s="7"/>
      <c r="J5" s="2">
        <f>IF(A5&lt;('General Input Form'!B6+1),'General Input Form'!B4,"")</f>
        <v>0</v>
      </c>
      <c r="K5" s="1" t="str">
        <f>IF(A5&lt;('General Input Form'!B6+1),'General Input Form'!B8,"")</f>
        <v>Paper</v>
      </c>
      <c r="L5" s="1" t="str">
        <f>IF(A5&lt;('General Input Form'!B6+1),'General Input Form'!B7,"")</f>
        <v>Santa Fe</v>
      </c>
      <c r="M5" s="11" t="str">
        <f>IF(A5&lt;('General Input Form'!B6+1),'General Input Form'!B10,"")</f>
        <v>Custom1;4;, ;;;;;;;</v>
      </c>
      <c r="N5" s="11" t="str">
        <f>IF(A5&lt;('General Input Form'!B$6+1),'General Input Form'!B$5,"")</f>
        <v>***Use Drop Down to Select Your Agency***</v>
      </c>
      <c r="Q5" s="2">
        <f>IF(A5&lt;('General Input Form'!B$6+1),'General Input Form'!B$4,"")</f>
        <v>0</v>
      </c>
      <c r="R5" s="2" t="str">
        <f>IF(A5&lt;('General Input Form'!B$6+1),'General Input Form'!P$2,"")</f>
        <v xml:space="preserve">, </v>
      </c>
      <c r="S5" s="2">
        <f>IF(A5&lt;('General Input Form'!B$6+1),'General Input Form'!B$3,"")</f>
        <v>0</v>
      </c>
      <c r="T5" s="2">
        <f>IF(A5&lt;('General Input Form'!B$6+1),'General Input Form'!B$2,"")</f>
        <v>0</v>
      </c>
      <c r="W5" t="s">
        <v>19</v>
      </c>
      <c r="X5">
        <f>'General Input Form'!B6</f>
        <v>5</v>
      </c>
      <c r="Y5" t="str">
        <f t="shared" si="0"/>
        <v>4 of 5</v>
      </c>
    </row>
    <row r="6" spans="1:25" ht="14.45" x14ac:dyDescent="0.3">
      <c r="A6" s="1">
        <v>5</v>
      </c>
      <c r="B6" s="7"/>
      <c r="C6" s="4"/>
      <c r="D6" s="5" t="str">
        <f>IF(A6&lt;('General Input Form'!B6+1),Y6,"")</f>
        <v>5 of 5</v>
      </c>
      <c r="E6" s="1"/>
      <c r="F6" s="1"/>
      <c r="G6" s="9"/>
      <c r="H6" s="9"/>
      <c r="I6" s="7"/>
      <c r="J6" s="2">
        <f>IF(A6&lt;('General Input Form'!B6+1),'General Input Form'!B4,"")</f>
        <v>0</v>
      </c>
      <c r="K6" s="1" t="str">
        <f>IF(A6&lt;('General Input Form'!B6+1),'General Input Form'!B8,"")</f>
        <v>Paper</v>
      </c>
      <c r="L6" s="1" t="str">
        <f>IF(A6&lt;('General Input Form'!B6+1),'General Input Form'!B7,"")</f>
        <v>Santa Fe</v>
      </c>
      <c r="M6" s="11" t="str">
        <f>IF(A6&lt;('General Input Form'!B6+1),'General Input Form'!B10,"")</f>
        <v>Custom1;4;, ;;;;;;;</v>
      </c>
      <c r="N6" s="11" t="str">
        <f>IF(A6&lt;('General Input Form'!B$6+1),'General Input Form'!B$5,"")</f>
        <v>***Use Drop Down to Select Your Agency***</v>
      </c>
      <c r="Q6" s="2">
        <f>IF(A6&lt;('General Input Form'!B$6+1),'General Input Form'!B$4,"")</f>
        <v>0</v>
      </c>
      <c r="R6" s="2" t="str">
        <f>IF(A6&lt;('General Input Form'!B$6+1),'General Input Form'!P$2,"")</f>
        <v xml:space="preserve">, </v>
      </c>
      <c r="S6" s="2">
        <f>IF(A6&lt;('General Input Form'!B$6+1),'General Input Form'!B$3,"")</f>
        <v>0</v>
      </c>
      <c r="T6" s="2">
        <f>IF(A6&lt;('General Input Form'!B$6+1),'General Input Form'!B$2,"")</f>
        <v>0</v>
      </c>
      <c r="W6" t="s">
        <v>19</v>
      </c>
      <c r="X6">
        <f>'General Input Form'!B6</f>
        <v>5</v>
      </c>
      <c r="Y6" t="str">
        <f t="shared" si="0"/>
        <v>5 of 5</v>
      </c>
    </row>
    <row r="7" spans="1:25" ht="14.45" x14ac:dyDescent="0.3">
      <c r="A7" s="1">
        <v>6</v>
      </c>
      <c r="B7" s="7"/>
      <c r="C7" s="4"/>
      <c r="D7" s="5" t="str">
        <f>IF(A7&lt;('General Input Form'!B6+1),Y7,"")</f>
        <v/>
      </c>
      <c r="E7" s="1"/>
      <c r="F7" s="1"/>
      <c r="G7" s="9"/>
      <c r="H7" s="9"/>
      <c r="I7" s="7"/>
      <c r="J7" s="2" t="str">
        <f>IF(A7&lt;('General Input Form'!B6+1),'General Input Form'!B4,"")</f>
        <v/>
      </c>
      <c r="K7" s="1" t="str">
        <f>IF(A7&lt;('General Input Form'!B6+1),'General Input Form'!B8,"")</f>
        <v/>
      </c>
      <c r="L7" s="1" t="str">
        <f>IF(A7&lt;('General Input Form'!B6+1),'General Input Form'!B7,"")</f>
        <v/>
      </c>
      <c r="M7" s="11" t="str">
        <f>IF(A7&lt;('General Input Form'!B6+1),'General Input Form'!B10,"")</f>
        <v/>
      </c>
      <c r="N7" s="11" t="str">
        <f>IF(A7&lt;('General Input Form'!B$6+1),'General Input Form'!B$5,"")</f>
        <v/>
      </c>
      <c r="Q7" s="2" t="str">
        <f>IF(A7&lt;('General Input Form'!B$6+1),'General Input Form'!B$4,"")</f>
        <v/>
      </c>
      <c r="R7" s="2" t="str">
        <f>IF(A7&lt;('General Input Form'!B$6+1),'General Input Form'!P$2,"")</f>
        <v/>
      </c>
      <c r="S7" s="2" t="str">
        <f>IF(A7&lt;('General Input Form'!B$6+1),'General Input Form'!B$3,"")</f>
        <v/>
      </c>
      <c r="T7" s="2" t="str">
        <f>IF(A7&lt;('General Input Form'!B$6+1),'General Input Form'!B$2,"")</f>
        <v/>
      </c>
      <c r="W7" t="s">
        <v>19</v>
      </c>
      <c r="X7">
        <f>'General Input Form'!B6</f>
        <v>5</v>
      </c>
      <c r="Y7" t="str">
        <f t="shared" si="0"/>
        <v>6 of 5</v>
      </c>
    </row>
    <row r="8" spans="1:25" ht="14.45" x14ac:dyDescent="0.3">
      <c r="A8" s="1">
        <v>7</v>
      </c>
      <c r="B8" s="7"/>
      <c r="C8" s="4"/>
      <c r="D8" s="5" t="str">
        <f>IF(A8&lt;('General Input Form'!B6+1),Y8,"")</f>
        <v/>
      </c>
      <c r="E8" s="1"/>
      <c r="F8" s="1"/>
      <c r="G8" s="9"/>
      <c r="H8" s="9"/>
      <c r="I8" s="7"/>
      <c r="J8" s="2" t="str">
        <f>IF(A8&lt;('General Input Form'!B6+1),'General Input Form'!B4,"")</f>
        <v/>
      </c>
      <c r="K8" s="1" t="str">
        <f>IF(A8&lt;('General Input Form'!B6+1),'General Input Form'!B8,"")</f>
        <v/>
      </c>
      <c r="L8" s="1" t="str">
        <f>IF(A8&lt;('General Input Form'!B6+1),'General Input Form'!B7,"")</f>
        <v/>
      </c>
      <c r="M8" s="11" t="str">
        <f>IF(A8&lt;('General Input Form'!B6+1),'General Input Form'!B10,"")</f>
        <v/>
      </c>
      <c r="N8" s="11" t="str">
        <f>IF(A8&lt;('General Input Form'!B$6+1),'General Input Form'!B$5,"")</f>
        <v/>
      </c>
      <c r="Q8" s="2" t="str">
        <f>IF(A8&lt;('General Input Form'!B$6+1),'General Input Form'!B$4,"")</f>
        <v/>
      </c>
      <c r="R8" s="2" t="str">
        <f>IF(A8&lt;('General Input Form'!B$6+1),'General Input Form'!P$2,"")</f>
        <v/>
      </c>
      <c r="S8" s="2" t="str">
        <f>IF(A8&lt;('General Input Form'!B$6+1),'General Input Form'!B$3,"")</f>
        <v/>
      </c>
      <c r="T8" s="2" t="str">
        <f>IF(A8&lt;('General Input Form'!B$6+1),'General Input Form'!B$2,"")</f>
        <v/>
      </c>
      <c r="W8" t="s">
        <v>19</v>
      </c>
      <c r="X8">
        <f>'General Input Form'!B6</f>
        <v>5</v>
      </c>
      <c r="Y8" t="str">
        <f t="shared" si="0"/>
        <v>7 of 5</v>
      </c>
    </row>
    <row r="9" spans="1:25" ht="14.45" x14ac:dyDescent="0.3">
      <c r="A9" s="1">
        <v>8</v>
      </c>
      <c r="B9" s="7"/>
      <c r="C9" s="4"/>
      <c r="D9" s="5" t="str">
        <f>IF(A9&lt;('General Input Form'!B6+1),Y9,"")</f>
        <v/>
      </c>
      <c r="E9" s="1"/>
      <c r="F9" s="1"/>
      <c r="G9" s="9"/>
      <c r="H9" s="9"/>
      <c r="I9" s="7"/>
      <c r="J9" s="2" t="str">
        <f>IF(A9&lt;('General Input Form'!B6+1),'General Input Form'!B4,"")</f>
        <v/>
      </c>
      <c r="K9" s="1" t="str">
        <f>IF(A9&lt;('General Input Form'!B6+1),'General Input Form'!B8,"")</f>
        <v/>
      </c>
      <c r="L9" s="1" t="str">
        <f>IF(A9&lt;('General Input Form'!B6+1),'General Input Form'!B7,"")</f>
        <v/>
      </c>
      <c r="M9" s="11" t="str">
        <f>IF(A9&lt;('General Input Form'!B6+1),'General Input Form'!B10,"")</f>
        <v/>
      </c>
      <c r="N9" s="11" t="str">
        <f>IF(A9&lt;('General Input Form'!B$6+1),'General Input Form'!B$5,"")</f>
        <v/>
      </c>
      <c r="Q9" s="2" t="str">
        <f>IF(A9&lt;('General Input Form'!B$6+1),'General Input Form'!B$4,"")</f>
        <v/>
      </c>
      <c r="R9" s="2" t="str">
        <f>IF(A9&lt;('General Input Form'!B$6+1),'General Input Form'!P$2,"")</f>
        <v/>
      </c>
      <c r="S9" s="2" t="str">
        <f>IF(A9&lt;('General Input Form'!B$6+1),'General Input Form'!B$3,"")</f>
        <v/>
      </c>
      <c r="T9" s="2" t="str">
        <f>IF(A9&lt;('General Input Form'!B$6+1),'General Input Form'!B$2,"")</f>
        <v/>
      </c>
      <c r="W9" t="s">
        <v>19</v>
      </c>
      <c r="X9">
        <f>'General Input Form'!B6</f>
        <v>5</v>
      </c>
      <c r="Y9" t="str">
        <f t="shared" si="0"/>
        <v>8 of 5</v>
      </c>
    </row>
    <row r="10" spans="1:25" ht="14.45" x14ac:dyDescent="0.3">
      <c r="A10" s="1">
        <v>9</v>
      </c>
      <c r="B10" s="7"/>
      <c r="C10" s="4"/>
      <c r="D10" s="5" t="str">
        <f>IF(A10&lt;('General Input Form'!B6+1),Y10,"")</f>
        <v/>
      </c>
      <c r="E10" s="1"/>
      <c r="F10" s="1"/>
      <c r="G10" s="9"/>
      <c r="H10" s="9"/>
      <c r="I10" s="7"/>
      <c r="J10" s="2" t="str">
        <f>IF(A10&lt;('General Input Form'!B6+1),'General Input Form'!B4,"")</f>
        <v/>
      </c>
      <c r="K10" s="1" t="str">
        <f>IF(A10&lt;('General Input Form'!B6+1),'General Input Form'!B8,"")</f>
        <v/>
      </c>
      <c r="L10" s="1" t="str">
        <f>IF(A10&lt;('General Input Form'!B6+1),'General Input Form'!B7,"")</f>
        <v/>
      </c>
      <c r="M10" s="11" t="str">
        <f>IF(A10&lt;('General Input Form'!B6+1),'General Input Form'!B10,"")</f>
        <v/>
      </c>
      <c r="N10" s="11" t="str">
        <f>IF(A10&lt;('General Input Form'!B$6+1),'General Input Form'!B$5,"")</f>
        <v/>
      </c>
      <c r="Q10" s="2" t="str">
        <f>IF(A10&lt;('General Input Form'!B$6+1),'General Input Form'!B$4,"")</f>
        <v/>
      </c>
      <c r="R10" s="2" t="str">
        <f>IF(A10&lt;('General Input Form'!B$6+1),'General Input Form'!P$2,"")</f>
        <v/>
      </c>
      <c r="S10" s="2" t="str">
        <f>IF(A10&lt;('General Input Form'!B$6+1),'General Input Form'!B$3,"")</f>
        <v/>
      </c>
      <c r="T10" s="2" t="str">
        <f>IF(A10&lt;('General Input Form'!B$6+1),'General Input Form'!B$2,"")</f>
        <v/>
      </c>
      <c r="W10" t="s">
        <v>19</v>
      </c>
      <c r="X10">
        <f>'General Input Form'!B6</f>
        <v>5</v>
      </c>
      <c r="Y10" t="str">
        <f t="shared" si="0"/>
        <v>9 of 5</v>
      </c>
    </row>
    <row r="11" spans="1:25" ht="14.45" x14ac:dyDescent="0.3">
      <c r="A11" s="1">
        <v>10</v>
      </c>
      <c r="B11" s="7"/>
      <c r="C11" s="4"/>
      <c r="D11" s="5" t="str">
        <f>IF(A11&lt;('General Input Form'!B6+1),Y11,"")</f>
        <v/>
      </c>
      <c r="E11" s="1"/>
      <c r="F11" s="1"/>
      <c r="G11" s="9"/>
      <c r="H11" s="9"/>
      <c r="I11" s="7"/>
      <c r="J11" s="2" t="str">
        <f>IF(A11&lt;('General Input Form'!B6+1),'General Input Form'!B4,"")</f>
        <v/>
      </c>
      <c r="K11" s="1" t="str">
        <f>IF(A11&lt;('General Input Form'!B6+1),'General Input Form'!B8,"")</f>
        <v/>
      </c>
      <c r="L11" s="1" t="str">
        <f>IF(A11&lt;('General Input Form'!B6+1),'General Input Form'!B7,"")</f>
        <v/>
      </c>
      <c r="M11" s="11" t="str">
        <f>IF(A11&lt;('General Input Form'!B6+1),'General Input Form'!B10,"")</f>
        <v/>
      </c>
      <c r="N11" s="11" t="str">
        <f>IF(A11&lt;('General Input Form'!B$6+1),'General Input Form'!B$5,"")</f>
        <v/>
      </c>
      <c r="Q11" s="2" t="str">
        <f>IF(A11&lt;('General Input Form'!B$6+1),'General Input Form'!B$4,"")</f>
        <v/>
      </c>
      <c r="R11" s="2" t="str">
        <f>IF(A11&lt;('General Input Form'!B$6+1),'General Input Form'!P$2,"")</f>
        <v/>
      </c>
      <c r="S11" s="2" t="str">
        <f>IF(A11&lt;('General Input Form'!B$6+1),'General Input Form'!B$3,"")</f>
        <v/>
      </c>
      <c r="T11" s="2" t="str">
        <f>IF(A11&lt;('General Input Form'!B$6+1),'General Input Form'!B$2,"")</f>
        <v/>
      </c>
      <c r="W11" t="s">
        <v>19</v>
      </c>
      <c r="X11">
        <f>'General Input Form'!B6</f>
        <v>5</v>
      </c>
      <c r="Y11" t="str">
        <f t="shared" si="0"/>
        <v>10 of 5</v>
      </c>
    </row>
    <row r="12" spans="1:25" ht="14.45" x14ac:dyDescent="0.3">
      <c r="A12" s="1">
        <v>11</v>
      </c>
      <c r="B12" s="7"/>
      <c r="C12" s="4"/>
      <c r="D12" s="5" t="str">
        <f>IF(A12&lt;('General Input Form'!B6+1),Y12,"")</f>
        <v/>
      </c>
      <c r="E12" s="1"/>
      <c r="F12" s="1"/>
      <c r="G12" s="9"/>
      <c r="H12" s="9"/>
      <c r="I12" s="7"/>
      <c r="J12" s="2" t="str">
        <f>IF(A12&lt;('General Input Form'!B6+1),'General Input Form'!B4,"")</f>
        <v/>
      </c>
      <c r="K12" s="1" t="str">
        <f>IF(A12&lt;('General Input Form'!B6+1),'General Input Form'!B8,"")</f>
        <v/>
      </c>
      <c r="L12" s="1" t="str">
        <f>IF(A12&lt;('General Input Form'!B6+1),'General Input Form'!B7,"")</f>
        <v/>
      </c>
      <c r="M12" s="11" t="str">
        <f>IF(A12&lt;('General Input Form'!B6+1),'General Input Form'!B10,"")</f>
        <v/>
      </c>
      <c r="N12" s="11" t="str">
        <f>IF(A12&lt;('General Input Form'!B$6+1),'General Input Form'!B$5,"")</f>
        <v/>
      </c>
      <c r="Q12" s="2" t="str">
        <f>IF(A12&lt;('General Input Form'!B$6+1),'General Input Form'!B$4,"")</f>
        <v/>
      </c>
      <c r="R12" s="2" t="str">
        <f>IF(A12&lt;('General Input Form'!B$6+1),'General Input Form'!P$2,"")</f>
        <v/>
      </c>
      <c r="S12" s="2" t="str">
        <f>IF(A12&lt;('General Input Form'!B$6+1),'General Input Form'!B$3,"")</f>
        <v/>
      </c>
      <c r="T12" s="2" t="str">
        <f>IF(A12&lt;('General Input Form'!B$6+1),'General Input Form'!B$2,"")</f>
        <v/>
      </c>
      <c r="W12" t="s">
        <v>19</v>
      </c>
      <c r="X12">
        <f>'General Input Form'!B6</f>
        <v>5</v>
      </c>
      <c r="Y12" t="str">
        <f t="shared" si="0"/>
        <v>11 of 5</v>
      </c>
    </row>
    <row r="13" spans="1:25" ht="14.45" x14ac:dyDescent="0.3">
      <c r="A13" s="1">
        <v>12</v>
      </c>
      <c r="B13" s="7"/>
      <c r="C13" s="4"/>
      <c r="D13" s="5" t="str">
        <f>IF(A13&lt;('General Input Form'!B6+1),Y13,"")</f>
        <v/>
      </c>
      <c r="E13" s="1"/>
      <c r="F13" s="1"/>
      <c r="G13" s="9"/>
      <c r="H13" s="9"/>
      <c r="I13" s="7"/>
      <c r="J13" s="2" t="str">
        <f>IF(A13&lt;('General Input Form'!B6+1),'General Input Form'!B4,"")</f>
        <v/>
      </c>
      <c r="K13" s="1" t="str">
        <f>IF(A13&lt;('General Input Form'!B6+1),'General Input Form'!B8,"")</f>
        <v/>
      </c>
      <c r="L13" s="1" t="str">
        <f>IF(A13&lt;('General Input Form'!B6+1),'General Input Form'!B7,"")</f>
        <v/>
      </c>
      <c r="M13" s="11" t="str">
        <f>IF(A13&lt;('General Input Form'!B6+1),'General Input Form'!B10,"")</f>
        <v/>
      </c>
      <c r="N13" s="11" t="str">
        <f>IF(A13&lt;('General Input Form'!B$6+1),'General Input Form'!B$5,"")</f>
        <v/>
      </c>
      <c r="Q13" s="2" t="str">
        <f>IF(A13&lt;('General Input Form'!B$6+1),'General Input Form'!B$4,"")</f>
        <v/>
      </c>
      <c r="R13" s="2" t="str">
        <f>IF(A13&lt;('General Input Form'!B$6+1),'General Input Form'!P$2,"")</f>
        <v/>
      </c>
      <c r="S13" s="2" t="str">
        <f>IF(A13&lt;('General Input Form'!B$6+1),'General Input Form'!B$3,"")</f>
        <v/>
      </c>
      <c r="T13" s="2" t="str">
        <f>IF(A13&lt;('General Input Form'!B$6+1),'General Input Form'!B$2,"")</f>
        <v/>
      </c>
      <c r="W13" t="s">
        <v>19</v>
      </c>
      <c r="X13">
        <f>'General Input Form'!B6</f>
        <v>5</v>
      </c>
      <c r="Y13" t="str">
        <f t="shared" si="0"/>
        <v>12 of 5</v>
      </c>
    </row>
    <row r="14" spans="1:25" ht="14.45" x14ac:dyDescent="0.3">
      <c r="A14" s="1">
        <v>13</v>
      </c>
      <c r="B14" s="7"/>
      <c r="C14" s="4"/>
      <c r="D14" s="5" t="str">
        <f>IF(A14&lt;('General Input Form'!B6+1),Y14,"")</f>
        <v/>
      </c>
      <c r="E14" s="1"/>
      <c r="F14" s="1"/>
      <c r="G14" s="9"/>
      <c r="H14" s="9"/>
      <c r="I14" s="7"/>
      <c r="J14" s="2" t="str">
        <f>IF(A14&lt;('General Input Form'!B6+1),'General Input Form'!B4,"")</f>
        <v/>
      </c>
      <c r="K14" s="1" t="str">
        <f>IF(A14&lt;('General Input Form'!B6+1),'General Input Form'!B8,"")</f>
        <v/>
      </c>
      <c r="L14" s="1" t="str">
        <f>IF(A14&lt;('General Input Form'!B6+1),'General Input Form'!B7,"")</f>
        <v/>
      </c>
      <c r="M14" s="11" t="str">
        <f>IF(A14&lt;('General Input Form'!B6+1),'General Input Form'!B10,"")</f>
        <v/>
      </c>
      <c r="N14" s="11" t="str">
        <f>IF(A14&lt;('General Input Form'!B$6+1),'General Input Form'!B$5,"")</f>
        <v/>
      </c>
      <c r="Q14" s="2" t="str">
        <f>IF(A14&lt;('General Input Form'!B$6+1),'General Input Form'!B$4,"")</f>
        <v/>
      </c>
      <c r="R14" s="2" t="str">
        <f>IF(A14&lt;('General Input Form'!B$6+1),'General Input Form'!P$2,"")</f>
        <v/>
      </c>
      <c r="S14" s="2" t="str">
        <f>IF(A14&lt;('General Input Form'!B$6+1),'General Input Form'!B$3,"")</f>
        <v/>
      </c>
      <c r="T14" s="2" t="str">
        <f>IF(A14&lt;('General Input Form'!B$6+1),'General Input Form'!B$2,"")</f>
        <v/>
      </c>
      <c r="W14" t="s">
        <v>19</v>
      </c>
      <c r="X14">
        <f>'General Input Form'!B6</f>
        <v>5</v>
      </c>
      <c r="Y14" t="str">
        <f t="shared" si="0"/>
        <v>13 of 5</v>
      </c>
    </row>
    <row r="15" spans="1:25" ht="14.45" x14ac:dyDescent="0.3">
      <c r="A15" s="1">
        <v>14</v>
      </c>
      <c r="B15" s="7"/>
      <c r="C15" s="4"/>
      <c r="D15" s="5" t="str">
        <f>IF(A15&lt;('General Input Form'!B6+1),Y15,"")</f>
        <v/>
      </c>
      <c r="E15" s="1"/>
      <c r="F15" s="1"/>
      <c r="G15" s="9"/>
      <c r="H15" s="9"/>
      <c r="I15" s="7"/>
      <c r="J15" s="2" t="str">
        <f>IF(A15&lt;('General Input Form'!B6+1),'General Input Form'!B4,"")</f>
        <v/>
      </c>
      <c r="K15" s="1" t="str">
        <f>IF(A15&lt;('General Input Form'!B6+1),'General Input Form'!B8,"")</f>
        <v/>
      </c>
      <c r="L15" s="1" t="str">
        <f>IF(A15&lt;('General Input Form'!B6+1),'General Input Form'!B7,"")</f>
        <v/>
      </c>
      <c r="M15" s="11" t="str">
        <f>IF(A15&lt;('General Input Form'!B6+1),'General Input Form'!B10,"")</f>
        <v/>
      </c>
      <c r="N15" s="11" t="str">
        <f>IF(A15&lt;('General Input Form'!B$6+1),'General Input Form'!B$5,"")</f>
        <v/>
      </c>
      <c r="Q15" s="2" t="str">
        <f>IF(A15&lt;('General Input Form'!B$6+1),'General Input Form'!B$4,"")</f>
        <v/>
      </c>
      <c r="R15" s="2" t="str">
        <f>IF(A15&lt;('General Input Form'!B$6+1),'General Input Form'!P$2,"")</f>
        <v/>
      </c>
      <c r="S15" s="2" t="str">
        <f>IF(A15&lt;('General Input Form'!B$6+1),'General Input Form'!B$3,"")</f>
        <v/>
      </c>
      <c r="T15" s="2" t="str">
        <f>IF(A15&lt;('General Input Form'!B$6+1),'General Input Form'!B$2,"")</f>
        <v/>
      </c>
      <c r="W15" t="s">
        <v>19</v>
      </c>
      <c r="X15">
        <f>'General Input Form'!B6</f>
        <v>5</v>
      </c>
      <c r="Y15" t="str">
        <f t="shared" si="0"/>
        <v>14 of 5</v>
      </c>
    </row>
    <row r="16" spans="1:25" ht="14.45" x14ac:dyDescent="0.3">
      <c r="A16" s="1">
        <v>15</v>
      </c>
      <c r="B16" s="7"/>
      <c r="C16" s="4"/>
      <c r="D16" s="5" t="str">
        <f>IF(A16&lt;('General Input Form'!B6+1),Y16,"")</f>
        <v/>
      </c>
      <c r="E16" s="1"/>
      <c r="F16" s="1"/>
      <c r="G16" s="9"/>
      <c r="H16" s="9"/>
      <c r="I16" s="7"/>
      <c r="J16" s="2" t="str">
        <f>IF(A16&lt;('General Input Form'!B6+1),'General Input Form'!B4,"")</f>
        <v/>
      </c>
      <c r="K16" s="1" t="str">
        <f>IF(A16&lt;('General Input Form'!B6+1),'General Input Form'!B8,"")</f>
        <v/>
      </c>
      <c r="L16" s="1" t="str">
        <f>IF(A16&lt;('General Input Form'!B6+1),'General Input Form'!B7,"")</f>
        <v/>
      </c>
      <c r="M16" s="11" t="str">
        <f>IF(A16&lt;('General Input Form'!B6+1),'General Input Form'!B10,"")</f>
        <v/>
      </c>
      <c r="N16" s="11" t="str">
        <f>IF(A16&lt;('General Input Form'!B$6+1),'General Input Form'!B$5,"")</f>
        <v/>
      </c>
      <c r="Q16" s="2" t="str">
        <f>IF(A16&lt;('General Input Form'!B$6+1),'General Input Form'!B$4,"")</f>
        <v/>
      </c>
      <c r="R16" s="2" t="str">
        <f>IF(A16&lt;('General Input Form'!B$6+1),'General Input Form'!P$2,"")</f>
        <v/>
      </c>
      <c r="S16" s="2" t="str">
        <f>IF(A16&lt;('General Input Form'!B$6+1),'General Input Form'!B$3,"")</f>
        <v/>
      </c>
      <c r="T16" s="2" t="str">
        <f>IF(A16&lt;('General Input Form'!B$6+1),'General Input Form'!B$2,"")</f>
        <v/>
      </c>
      <c r="W16" t="s">
        <v>19</v>
      </c>
      <c r="X16">
        <f>'General Input Form'!B6</f>
        <v>5</v>
      </c>
      <c r="Y16" t="str">
        <f t="shared" si="0"/>
        <v>15 of 5</v>
      </c>
    </row>
    <row r="17" spans="1:25" ht="14.45" x14ac:dyDescent="0.3">
      <c r="A17" s="1">
        <v>16</v>
      </c>
      <c r="B17" s="7"/>
      <c r="C17" s="4"/>
      <c r="D17" s="6" t="str">
        <f>IF(A17&lt;('General Input Form'!B6+1),Y17,"")</f>
        <v/>
      </c>
      <c r="E17" s="1"/>
      <c r="F17" s="1"/>
      <c r="G17" s="9"/>
      <c r="H17" s="9"/>
      <c r="I17" s="7"/>
      <c r="J17" s="2" t="str">
        <f>IF(A17&lt;('General Input Form'!B6+1),'General Input Form'!B4,"")</f>
        <v/>
      </c>
      <c r="K17" s="1" t="str">
        <f>IF(A17&lt;('General Input Form'!B6+1),'General Input Form'!B8,"")</f>
        <v/>
      </c>
      <c r="L17" s="1" t="str">
        <f>IF(A17&lt;('General Input Form'!B6+1),'General Input Form'!B7,"")</f>
        <v/>
      </c>
      <c r="M17" s="11" t="str">
        <f>IF(A17&lt;('General Input Form'!B6+1),'General Input Form'!B10,"")</f>
        <v/>
      </c>
      <c r="N17" s="11" t="str">
        <f>IF(A17&lt;('General Input Form'!B$6+1),'General Input Form'!B$5,"")</f>
        <v/>
      </c>
      <c r="Q17" s="2" t="str">
        <f>IF(A17&lt;('General Input Form'!B$6+1),'General Input Form'!B$4,"")</f>
        <v/>
      </c>
      <c r="R17" s="2" t="str">
        <f>IF(A17&lt;('General Input Form'!B$6+1),'General Input Form'!P$2,"")</f>
        <v/>
      </c>
      <c r="S17" s="2" t="str">
        <f>IF(A17&lt;('General Input Form'!B$6+1),'General Input Form'!B$3,"")</f>
        <v/>
      </c>
      <c r="T17" s="2" t="str">
        <f>IF(A17&lt;('General Input Form'!B$6+1),'General Input Form'!B$2,"")</f>
        <v/>
      </c>
      <c r="W17" t="s">
        <v>19</v>
      </c>
      <c r="X17">
        <f>'General Input Form'!B6</f>
        <v>5</v>
      </c>
      <c r="Y17" t="str">
        <f t="shared" si="0"/>
        <v>16 of 5</v>
      </c>
    </row>
    <row r="18" spans="1:25" ht="14.45" x14ac:dyDescent="0.3">
      <c r="A18" s="1">
        <v>17</v>
      </c>
      <c r="B18" s="7"/>
      <c r="C18" s="4"/>
      <c r="D18" s="6" t="str">
        <f>IF(A18&lt;('General Input Form'!B6+1),Y18,"")</f>
        <v/>
      </c>
      <c r="E18" s="1"/>
      <c r="F18" s="1"/>
      <c r="G18" s="9"/>
      <c r="H18" s="9"/>
      <c r="I18" s="7"/>
      <c r="J18" s="2" t="str">
        <f>IF(A18&lt;('General Input Form'!B6+1),'General Input Form'!B4,"")</f>
        <v/>
      </c>
      <c r="K18" s="1" t="str">
        <f>IF(A18&lt;('General Input Form'!B6+1),'General Input Form'!B8,"")</f>
        <v/>
      </c>
      <c r="L18" s="1" t="str">
        <f>IF(A18&lt;('General Input Form'!B6+1),'General Input Form'!B7,"")</f>
        <v/>
      </c>
      <c r="M18" s="11" t="str">
        <f>IF(A18&lt;('General Input Form'!B6+1),'General Input Form'!B10,"")</f>
        <v/>
      </c>
      <c r="N18" s="11" t="str">
        <f>IF(A18&lt;('General Input Form'!B$6+1),'General Input Form'!B$5,"")</f>
        <v/>
      </c>
      <c r="Q18" s="2" t="str">
        <f>IF(A18&lt;('General Input Form'!B$6+1),'General Input Form'!B$4,"")</f>
        <v/>
      </c>
      <c r="R18" s="2" t="str">
        <f>IF(A18&lt;('General Input Form'!B$6+1),'General Input Form'!P$2,"")</f>
        <v/>
      </c>
      <c r="S18" s="2" t="str">
        <f>IF(A18&lt;('General Input Form'!B$6+1),'General Input Form'!B$3,"")</f>
        <v/>
      </c>
      <c r="T18" s="2" t="str">
        <f>IF(A18&lt;('General Input Form'!B$6+1),'General Input Form'!B$2,"")</f>
        <v/>
      </c>
      <c r="W18" t="s">
        <v>19</v>
      </c>
      <c r="X18">
        <f>'General Input Form'!B6</f>
        <v>5</v>
      </c>
      <c r="Y18" t="str">
        <f t="shared" si="0"/>
        <v>17 of 5</v>
      </c>
    </row>
    <row r="19" spans="1:25" ht="14.45" x14ac:dyDescent="0.3">
      <c r="A19" s="1">
        <v>18</v>
      </c>
      <c r="B19" s="7"/>
      <c r="C19" s="4"/>
      <c r="D19" s="6" t="str">
        <f>IF(A19&lt;('General Input Form'!B6+1),Y19,"")</f>
        <v/>
      </c>
      <c r="E19" s="1"/>
      <c r="F19" s="1"/>
      <c r="G19" s="9"/>
      <c r="H19" s="9"/>
      <c r="I19" s="7"/>
      <c r="J19" s="2" t="str">
        <f>IF(A19&lt;('General Input Form'!B6+1),'General Input Form'!B4,"")</f>
        <v/>
      </c>
      <c r="K19" s="1" t="str">
        <f>IF(A19&lt;('General Input Form'!B6+1),'General Input Form'!B8,"")</f>
        <v/>
      </c>
      <c r="L19" s="1" t="str">
        <f>IF(A19&lt;('General Input Form'!B6+1),'General Input Form'!B7,"")</f>
        <v/>
      </c>
      <c r="M19" s="11" t="str">
        <f>IF(A19&lt;('General Input Form'!B6+1),'General Input Form'!B10,"")</f>
        <v/>
      </c>
      <c r="N19" s="11" t="str">
        <f>IF(A19&lt;('General Input Form'!B$6+1),'General Input Form'!B$5,"")</f>
        <v/>
      </c>
      <c r="Q19" s="2" t="str">
        <f>IF(A19&lt;('General Input Form'!B$6+1),'General Input Form'!B$4,"")</f>
        <v/>
      </c>
      <c r="R19" s="2" t="str">
        <f>IF(A19&lt;('General Input Form'!B$6+1),'General Input Form'!P$2,"")</f>
        <v/>
      </c>
      <c r="S19" s="2" t="str">
        <f>IF(A19&lt;('General Input Form'!B$6+1),'General Input Form'!B$3,"")</f>
        <v/>
      </c>
      <c r="T19" s="2" t="str">
        <f>IF(A19&lt;('General Input Form'!B$6+1),'General Input Form'!B$2,"")</f>
        <v/>
      </c>
      <c r="W19" t="s">
        <v>19</v>
      </c>
      <c r="X19">
        <f>'General Input Form'!B6</f>
        <v>5</v>
      </c>
      <c r="Y19" t="str">
        <f t="shared" si="0"/>
        <v>18 of 5</v>
      </c>
    </row>
    <row r="20" spans="1:25" ht="14.45" x14ac:dyDescent="0.3">
      <c r="A20" s="1">
        <v>19</v>
      </c>
      <c r="B20" s="7"/>
      <c r="C20" s="4"/>
      <c r="D20" s="6" t="str">
        <f>IF(A20&lt;('General Input Form'!B6+1),Y20,"")</f>
        <v/>
      </c>
      <c r="E20" s="1"/>
      <c r="F20" s="1"/>
      <c r="G20" s="9"/>
      <c r="H20" s="9"/>
      <c r="I20" s="7"/>
      <c r="J20" s="2" t="str">
        <f>IF(A20&lt;('General Input Form'!B6+1),'General Input Form'!B4,"")</f>
        <v/>
      </c>
      <c r="K20" s="1" t="str">
        <f>IF(A20&lt;('General Input Form'!B6+1),'General Input Form'!B8,"")</f>
        <v/>
      </c>
      <c r="L20" s="1" t="str">
        <f>IF(A20&lt;('General Input Form'!B6+1),'General Input Form'!B7,"")</f>
        <v/>
      </c>
      <c r="M20" s="11" t="str">
        <f>IF(A20&lt;('General Input Form'!B6+1),'General Input Form'!B10,"")</f>
        <v/>
      </c>
      <c r="N20" s="11" t="str">
        <f>IF(A20&lt;('General Input Form'!B$6+1),'General Input Form'!B$5,"")</f>
        <v/>
      </c>
      <c r="Q20" s="2" t="str">
        <f>IF(A20&lt;('General Input Form'!B$6+1),'General Input Form'!B$4,"")</f>
        <v/>
      </c>
      <c r="R20" s="2" t="str">
        <f>IF(A20&lt;('General Input Form'!B$6+1),'General Input Form'!P$2,"")</f>
        <v/>
      </c>
      <c r="S20" s="2" t="str">
        <f>IF(A20&lt;('General Input Form'!B$6+1),'General Input Form'!B$3,"")</f>
        <v/>
      </c>
      <c r="T20" s="2" t="str">
        <f>IF(A20&lt;('General Input Form'!B$6+1),'General Input Form'!B$2,"")</f>
        <v/>
      </c>
      <c r="W20" t="s">
        <v>19</v>
      </c>
      <c r="X20">
        <f>'General Input Form'!B6</f>
        <v>5</v>
      </c>
      <c r="Y20" t="str">
        <f t="shared" si="0"/>
        <v>19 of 5</v>
      </c>
    </row>
    <row r="21" spans="1:25" ht="14.45" x14ac:dyDescent="0.3">
      <c r="A21" s="1">
        <v>20</v>
      </c>
      <c r="B21" s="7"/>
      <c r="C21" s="4"/>
      <c r="D21" s="6" t="str">
        <f>IF(A21&lt;('General Input Form'!B6+1),Y21,"")</f>
        <v/>
      </c>
      <c r="E21" s="1"/>
      <c r="F21" s="1"/>
      <c r="G21" s="9"/>
      <c r="H21" s="9"/>
      <c r="I21" s="7"/>
      <c r="J21" s="2" t="str">
        <f>IF(A21&lt;('General Input Form'!B6+1),'General Input Form'!B4,"")</f>
        <v/>
      </c>
      <c r="K21" s="1" t="str">
        <f>IF(A21&lt;('General Input Form'!B6+1),'General Input Form'!B8,"")</f>
        <v/>
      </c>
      <c r="L21" s="1" t="str">
        <f>IF(A21&lt;('General Input Form'!B6+1),'General Input Form'!B7,"")</f>
        <v/>
      </c>
      <c r="M21" s="11" t="str">
        <f>IF(A21&lt;('General Input Form'!B6+1),'General Input Form'!B10,"")</f>
        <v/>
      </c>
      <c r="N21" s="11" t="str">
        <f>IF(A21&lt;('General Input Form'!B$6+1),'General Input Form'!B$5,"")</f>
        <v/>
      </c>
      <c r="Q21" s="2" t="str">
        <f>IF(A21&lt;('General Input Form'!B$6+1),'General Input Form'!B$4,"")</f>
        <v/>
      </c>
      <c r="R21" s="2" t="str">
        <f>IF(A21&lt;('General Input Form'!B$6+1),'General Input Form'!P$2,"")</f>
        <v/>
      </c>
      <c r="S21" s="2" t="str">
        <f>IF(A21&lt;('General Input Form'!B$6+1),'General Input Form'!B$3,"")</f>
        <v/>
      </c>
      <c r="T21" s="2" t="str">
        <f>IF(A21&lt;('General Input Form'!B$6+1),'General Input Form'!B$2,"")</f>
        <v/>
      </c>
      <c r="W21" t="s">
        <v>19</v>
      </c>
      <c r="X21">
        <f>'General Input Form'!B6</f>
        <v>5</v>
      </c>
      <c r="Y21" t="str">
        <f t="shared" si="0"/>
        <v>20 of 5</v>
      </c>
    </row>
    <row r="22" spans="1:25" ht="14.45" x14ac:dyDescent="0.3">
      <c r="A22" s="1">
        <v>21</v>
      </c>
      <c r="B22" s="19"/>
      <c r="C22" s="1"/>
      <c r="D22" s="20" t="str">
        <f>IF(A22&lt;('General Input Form'!B6+1),Y22,"")</f>
        <v/>
      </c>
      <c r="E22" s="1"/>
      <c r="F22" s="1"/>
      <c r="G22" s="1"/>
      <c r="H22" s="1"/>
      <c r="I22" s="1"/>
      <c r="J22" s="2" t="str">
        <f>IF(A22&lt;('General Input Form'!B6+1),'General Input Form'!B4,"")</f>
        <v/>
      </c>
      <c r="K22" s="1" t="str">
        <f>IF(A22&lt;('General Input Form'!B6+1),'General Input Form'!B8,"")</f>
        <v/>
      </c>
      <c r="L22" s="1" t="str">
        <f>IF(A22&lt;('General Input Form'!B6+1),'General Input Form'!B7,"")</f>
        <v/>
      </c>
      <c r="M22" s="11" t="str">
        <f>IF(A22&lt;('General Input Form'!B6+1),'General Input Form'!B10,"")</f>
        <v/>
      </c>
      <c r="N22" s="11" t="str">
        <f>IF(A22&lt;('General Input Form'!B$6+1),'General Input Form'!B$5,"")</f>
        <v/>
      </c>
      <c r="Q22" s="2" t="str">
        <f>IF(A22&lt;('General Input Form'!B$6+1),'General Input Form'!B$4,"")</f>
        <v/>
      </c>
      <c r="R22" s="2" t="str">
        <f>IF(A22&lt;('General Input Form'!B$6+1),'General Input Form'!P$2,"")</f>
        <v/>
      </c>
      <c r="S22" s="2" t="str">
        <f>IF(A22&lt;('General Input Form'!B$6+1),'General Input Form'!B$3,"")</f>
        <v/>
      </c>
      <c r="T22" s="2" t="str">
        <f>IF(A22&lt;('General Input Form'!B$6+1),'General Input Form'!B$2,"")</f>
        <v/>
      </c>
      <c r="W22" t="s">
        <v>19</v>
      </c>
      <c r="X22">
        <f>'General Input Form'!B6</f>
        <v>5</v>
      </c>
      <c r="Y22" t="str">
        <f t="shared" si="0"/>
        <v>21 of 5</v>
      </c>
    </row>
    <row r="23" spans="1:25" ht="14.45" x14ac:dyDescent="0.3">
      <c r="A23" s="1">
        <v>22</v>
      </c>
      <c r="B23" s="19"/>
      <c r="C23" s="1"/>
      <c r="D23" s="20" t="str">
        <f>IF(A23&lt;('General Input Form'!B6+1),Y23,"")</f>
        <v/>
      </c>
      <c r="E23" s="1"/>
      <c r="F23" s="1"/>
      <c r="G23" s="1"/>
      <c r="H23" s="1"/>
      <c r="I23" s="1"/>
      <c r="J23" s="2" t="str">
        <f>IF(A23&lt;('General Input Form'!B6+1),'General Input Form'!B4,"")</f>
        <v/>
      </c>
      <c r="K23" s="1" t="str">
        <f>IF(A23&lt;('General Input Form'!B6+1),'General Input Form'!B8,"")</f>
        <v/>
      </c>
      <c r="L23" s="1" t="str">
        <f>IF(A23&lt;('General Input Form'!B6+1),'General Input Form'!B7,"")</f>
        <v/>
      </c>
      <c r="M23" s="11" t="str">
        <f>IF(A23&lt;('General Input Form'!B6+1),'General Input Form'!B10,"")</f>
        <v/>
      </c>
      <c r="N23" s="11" t="str">
        <f>IF(A23&lt;('General Input Form'!B$6+1),'General Input Form'!B$5,"")</f>
        <v/>
      </c>
      <c r="Q23" s="2" t="str">
        <f>IF(A23&lt;('General Input Form'!B$6+1),'General Input Form'!B$4,"")</f>
        <v/>
      </c>
      <c r="R23" s="2" t="str">
        <f>IF(A23&lt;('General Input Form'!B$6+1),'General Input Form'!P$2,"")</f>
        <v/>
      </c>
      <c r="S23" s="2" t="str">
        <f>IF(A23&lt;('General Input Form'!B$6+1),'General Input Form'!B$3,"")</f>
        <v/>
      </c>
      <c r="T23" s="2" t="str">
        <f>IF(A23&lt;('General Input Form'!B$6+1),'General Input Form'!B$2,"")</f>
        <v/>
      </c>
      <c r="W23" t="s">
        <v>19</v>
      </c>
      <c r="X23">
        <f>'General Input Form'!B6</f>
        <v>5</v>
      </c>
      <c r="Y23" t="str">
        <f t="shared" si="0"/>
        <v>22 of 5</v>
      </c>
    </row>
    <row r="24" spans="1:25" x14ac:dyDescent="0.25">
      <c r="A24" s="1">
        <v>23</v>
      </c>
      <c r="B24" s="19"/>
      <c r="C24" s="1"/>
      <c r="D24" s="20" t="str">
        <f>IF(A24&lt;('General Input Form'!B6+1),Y24,"")</f>
        <v/>
      </c>
      <c r="E24" s="1"/>
      <c r="F24" s="1"/>
      <c r="G24" s="1"/>
      <c r="H24" s="1"/>
      <c r="I24" s="1"/>
      <c r="J24" s="2" t="str">
        <f>IF(A24&lt;('General Input Form'!B6+1),'General Input Form'!B4,"")</f>
        <v/>
      </c>
      <c r="K24" s="1" t="str">
        <f>IF(A24&lt;('General Input Form'!B6+1),'General Input Form'!B8,"")</f>
        <v/>
      </c>
      <c r="L24" s="1" t="str">
        <f>IF(A24&lt;('General Input Form'!B6+1),'General Input Form'!B7,"")</f>
        <v/>
      </c>
      <c r="M24" s="11" t="str">
        <f>IF(A24&lt;('General Input Form'!B6+1),'General Input Form'!B10,"")</f>
        <v/>
      </c>
      <c r="N24" s="11" t="str">
        <f>IF(A24&lt;('General Input Form'!B$6+1),'General Input Form'!B$5,"")</f>
        <v/>
      </c>
      <c r="Q24" s="2" t="str">
        <f>IF(A24&lt;('General Input Form'!B$6+1),'General Input Form'!B$4,"")</f>
        <v/>
      </c>
      <c r="R24" s="2" t="str">
        <f>IF(A24&lt;('General Input Form'!B$6+1),'General Input Form'!P$2,"")</f>
        <v/>
      </c>
      <c r="S24" s="2" t="str">
        <f>IF(A24&lt;('General Input Form'!B$6+1),'General Input Form'!B$3,"")</f>
        <v/>
      </c>
      <c r="T24" s="2" t="str">
        <f>IF(A24&lt;('General Input Form'!B$6+1),'General Input Form'!B$2,"")</f>
        <v/>
      </c>
      <c r="W24" t="s">
        <v>19</v>
      </c>
      <c r="X24">
        <f>'General Input Form'!B6</f>
        <v>5</v>
      </c>
      <c r="Y24" t="str">
        <f t="shared" si="0"/>
        <v>23 of 5</v>
      </c>
    </row>
    <row r="25" spans="1:25" x14ac:dyDescent="0.25">
      <c r="A25" s="1">
        <v>24</v>
      </c>
      <c r="B25" s="19"/>
      <c r="C25" s="1"/>
      <c r="D25" s="20" t="str">
        <f>IF(A25&lt;('General Input Form'!B6+1),Y25,"")</f>
        <v/>
      </c>
      <c r="E25" s="1"/>
      <c r="F25" s="1"/>
      <c r="G25" s="1"/>
      <c r="H25" s="1"/>
      <c r="I25" s="1"/>
      <c r="J25" s="2" t="str">
        <f>IF(A25&lt;('General Input Form'!B6+1),'General Input Form'!B4,"")</f>
        <v/>
      </c>
      <c r="K25" s="1" t="str">
        <f>IF(A25&lt;('General Input Form'!B6+1),'General Input Form'!B8,"")</f>
        <v/>
      </c>
      <c r="L25" s="1" t="str">
        <f>IF(A25&lt;('General Input Form'!B6+1),'General Input Form'!B7,"")</f>
        <v/>
      </c>
      <c r="M25" s="11" t="str">
        <f>IF(A25&lt;('General Input Form'!B6+1),'General Input Form'!B10,"")</f>
        <v/>
      </c>
      <c r="N25" s="11" t="str">
        <f>IF(A25&lt;('General Input Form'!B$6+1),'General Input Form'!B$5,"")</f>
        <v/>
      </c>
      <c r="Q25" s="2" t="str">
        <f>IF(A25&lt;('General Input Form'!B$6+1),'General Input Form'!B$4,"")</f>
        <v/>
      </c>
      <c r="R25" s="2" t="str">
        <f>IF(A25&lt;('General Input Form'!B$6+1),'General Input Form'!P$2,"")</f>
        <v/>
      </c>
      <c r="S25" s="2" t="str">
        <f>IF(A25&lt;('General Input Form'!B$6+1),'General Input Form'!B$3,"")</f>
        <v/>
      </c>
      <c r="T25" s="2" t="str">
        <f>IF(A25&lt;('General Input Form'!B$6+1),'General Input Form'!B$2,"")</f>
        <v/>
      </c>
      <c r="W25" t="s">
        <v>19</v>
      </c>
      <c r="X25">
        <f>'General Input Form'!B6</f>
        <v>5</v>
      </c>
      <c r="Y25" t="str">
        <f t="shared" si="0"/>
        <v>24 of 5</v>
      </c>
    </row>
    <row r="26" spans="1:25" x14ac:dyDescent="0.25">
      <c r="A26" s="1">
        <v>25</v>
      </c>
      <c r="B26" s="19"/>
      <c r="C26" s="1"/>
      <c r="D26" s="20" t="str">
        <f>IF(A26&lt;('General Input Form'!B6+1),Y26,"")</f>
        <v/>
      </c>
      <c r="E26" s="1"/>
      <c r="F26" s="1"/>
      <c r="G26" s="1"/>
      <c r="H26" s="1"/>
      <c r="I26" s="1"/>
      <c r="J26" s="2" t="str">
        <f>IF(A26&lt;('General Input Form'!B6+1),'General Input Form'!B4,"")</f>
        <v/>
      </c>
      <c r="K26" s="1" t="str">
        <f>IF(A26&lt;('General Input Form'!B6+1),'General Input Form'!B8,"")</f>
        <v/>
      </c>
      <c r="L26" s="1" t="str">
        <f>IF(A26&lt;('General Input Form'!B6+1),'General Input Form'!B7,"")</f>
        <v/>
      </c>
      <c r="M26" s="11" t="str">
        <f>IF(A26&lt;('General Input Form'!B6+1),'General Input Form'!B10,"")</f>
        <v/>
      </c>
      <c r="N26" s="11" t="str">
        <f>IF(A26&lt;('General Input Form'!B$6+1),'General Input Form'!B$5,"")</f>
        <v/>
      </c>
      <c r="Q26" s="2" t="str">
        <f>IF(A26&lt;('General Input Form'!B$6+1),'General Input Form'!B$4,"")</f>
        <v/>
      </c>
      <c r="R26" s="2" t="str">
        <f>IF(A26&lt;('General Input Form'!B$6+1),'General Input Form'!P$2,"")</f>
        <v/>
      </c>
      <c r="S26" s="2" t="str">
        <f>IF(A26&lt;('General Input Form'!B$6+1),'General Input Form'!B$3,"")</f>
        <v/>
      </c>
      <c r="T26" s="2" t="str">
        <f>IF(A26&lt;('General Input Form'!B$6+1),'General Input Form'!B$2,"")</f>
        <v/>
      </c>
      <c r="W26" t="s">
        <v>19</v>
      </c>
      <c r="X26">
        <f>'General Input Form'!B6</f>
        <v>5</v>
      </c>
      <c r="Y26" t="str">
        <f t="shared" si="0"/>
        <v>25 of 5</v>
      </c>
    </row>
    <row r="27" spans="1:25" x14ac:dyDescent="0.25">
      <c r="A27" s="1">
        <v>26</v>
      </c>
      <c r="B27" s="19"/>
      <c r="C27" s="1"/>
      <c r="D27" s="20" t="str">
        <f>IF(A27&lt;('General Input Form'!B6+1),Y27,"")</f>
        <v/>
      </c>
      <c r="E27" s="1"/>
      <c r="F27" s="1"/>
      <c r="G27" s="1"/>
      <c r="H27" s="1"/>
      <c r="I27" s="1"/>
      <c r="J27" s="2" t="str">
        <f>IF(A27&lt;('General Input Form'!B6+1),'General Input Form'!B4,"")</f>
        <v/>
      </c>
      <c r="K27" s="1" t="str">
        <f>IF(A27&lt;('General Input Form'!B6+1),'General Input Form'!B8,"")</f>
        <v/>
      </c>
      <c r="L27" s="1" t="str">
        <f>IF(A27&lt;('General Input Form'!B6+1),'General Input Form'!B7,"")</f>
        <v/>
      </c>
      <c r="M27" s="11" t="str">
        <f>IF(A27&lt;('General Input Form'!B6+1),'General Input Form'!B10,"")</f>
        <v/>
      </c>
      <c r="N27" s="11" t="str">
        <f>IF(A27&lt;('General Input Form'!B$6+1),'General Input Form'!B$5,"")</f>
        <v/>
      </c>
      <c r="Q27" s="2" t="str">
        <f>IF(A27&lt;('General Input Form'!B$6+1),'General Input Form'!B$4,"")</f>
        <v/>
      </c>
      <c r="R27" s="2" t="str">
        <f>IF(A27&lt;('General Input Form'!B$6+1),'General Input Form'!P$2,"")</f>
        <v/>
      </c>
      <c r="S27" s="2" t="str">
        <f>IF(A27&lt;('General Input Form'!B$6+1),'General Input Form'!B$3,"")</f>
        <v/>
      </c>
      <c r="T27" s="2" t="str">
        <f>IF(A27&lt;('General Input Form'!B$6+1),'General Input Form'!B$2,"")</f>
        <v/>
      </c>
      <c r="W27" t="s">
        <v>19</v>
      </c>
      <c r="X27">
        <f>'General Input Form'!B6</f>
        <v>5</v>
      </c>
      <c r="Y27" t="str">
        <f t="shared" si="0"/>
        <v>26 of 5</v>
      </c>
    </row>
    <row r="28" spans="1:25" x14ac:dyDescent="0.25">
      <c r="A28" s="1">
        <v>27</v>
      </c>
      <c r="B28" s="19"/>
      <c r="C28" s="1"/>
      <c r="D28" s="20" t="str">
        <f>IF(A28&lt;('General Input Form'!B6+1),Y28,"")</f>
        <v/>
      </c>
      <c r="E28" s="1"/>
      <c r="F28" s="1"/>
      <c r="G28" s="1"/>
      <c r="H28" s="1"/>
      <c r="I28" s="1"/>
      <c r="J28" s="2" t="str">
        <f>IF(A28&lt;('General Input Form'!B6+1),'General Input Form'!B4,"")</f>
        <v/>
      </c>
      <c r="K28" s="1" t="str">
        <f>IF(A28&lt;('General Input Form'!B6+1),'General Input Form'!B8,"")</f>
        <v/>
      </c>
      <c r="L28" s="1" t="str">
        <f>IF(A28&lt;('General Input Form'!B6+1),'General Input Form'!B7,"")</f>
        <v/>
      </c>
      <c r="M28" s="11" t="str">
        <f>IF(A28&lt;('General Input Form'!B6+1),'General Input Form'!B10,"")</f>
        <v/>
      </c>
      <c r="N28" s="11" t="str">
        <f>IF(A28&lt;('General Input Form'!B$6+1),'General Input Form'!B$5,"")</f>
        <v/>
      </c>
      <c r="Q28" s="2" t="str">
        <f>IF(A28&lt;('General Input Form'!B$6+1),'General Input Form'!B$4,"")</f>
        <v/>
      </c>
      <c r="R28" s="2" t="str">
        <f>IF(A28&lt;('General Input Form'!B$6+1),'General Input Form'!P$2,"")</f>
        <v/>
      </c>
      <c r="S28" s="2" t="str">
        <f>IF(A28&lt;('General Input Form'!B$6+1),'General Input Form'!B$3,"")</f>
        <v/>
      </c>
      <c r="T28" s="2" t="str">
        <f>IF(A28&lt;('General Input Form'!B$6+1),'General Input Form'!B$2,"")</f>
        <v/>
      </c>
      <c r="W28" t="s">
        <v>19</v>
      </c>
      <c r="X28">
        <f>'General Input Form'!B6</f>
        <v>5</v>
      </c>
      <c r="Y28" t="str">
        <f t="shared" si="0"/>
        <v>27 of 5</v>
      </c>
    </row>
    <row r="29" spans="1:25" x14ac:dyDescent="0.25">
      <c r="A29" s="1">
        <v>28</v>
      </c>
      <c r="B29" s="19"/>
      <c r="C29" s="1"/>
      <c r="D29" s="20" t="str">
        <f>IF(A29&lt;('General Input Form'!B6+1),Y29,"")</f>
        <v/>
      </c>
      <c r="E29" s="1"/>
      <c r="F29" s="1"/>
      <c r="G29" s="1"/>
      <c r="H29" s="1"/>
      <c r="I29" s="1"/>
      <c r="J29" s="2" t="str">
        <f>IF(A29&lt;('General Input Form'!B6+1),'General Input Form'!B4,"")</f>
        <v/>
      </c>
      <c r="K29" s="1" t="str">
        <f>IF(A29&lt;('General Input Form'!B6+1),'General Input Form'!B8,"")</f>
        <v/>
      </c>
      <c r="L29" s="1" t="str">
        <f>IF(A29&lt;('General Input Form'!B6+1),'General Input Form'!B7,"")</f>
        <v/>
      </c>
      <c r="M29" s="11" t="str">
        <f>IF(A29&lt;('General Input Form'!B6+1),'General Input Form'!B10,"")</f>
        <v/>
      </c>
      <c r="N29" s="11" t="str">
        <f>IF(A29&lt;('General Input Form'!B$6+1),'General Input Form'!B$5,"")</f>
        <v/>
      </c>
      <c r="Q29" s="2" t="str">
        <f>IF(A29&lt;('General Input Form'!B$6+1),'General Input Form'!B$4,"")</f>
        <v/>
      </c>
      <c r="R29" s="2" t="str">
        <f>IF(A29&lt;('General Input Form'!B$6+1),'General Input Form'!P$2,"")</f>
        <v/>
      </c>
      <c r="S29" s="2" t="str">
        <f>IF(A29&lt;('General Input Form'!B$6+1),'General Input Form'!B$3,"")</f>
        <v/>
      </c>
      <c r="T29" s="2" t="str">
        <f>IF(A29&lt;('General Input Form'!B$6+1),'General Input Form'!B$2,"")</f>
        <v/>
      </c>
      <c r="W29" t="s">
        <v>19</v>
      </c>
      <c r="X29">
        <f>'General Input Form'!B6</f>
        <v>5</v>
      </c>
      <c r="Y29" t="str">
        <f t="shared" si="0"/>
        <v>28 of 5</v>
      </c>
    </row>
    <row r="30" spans="1:25" x14ac:dyDescent="0.25">
      <c r="A30" s="1">
        <v>29</v>
      </c>
      <c r="B30" s="19"/>
      <c r="C30" s="1"/>
      <c r="D30" s="20" t="str">
        <f>IF(A30&lt;('General Input Form'!B6+1),Y30,"")</f>
        <v/>
      </c>
      <c r="E30" s="1"/>
      <c r="F30" s="1"/>
      <c r="G30" s="1"/>
      <c r="H30" s="1"/>
      <c r="I30" s="1"/>
      <c r="J30" s="2" t="str">
        <f>IF(A30&lt;('General Input Form'!B6+1),'General Input Form'!B4,"")</f>
        <v/>
      </c>
      <c r="K30" s="1" t="str">
        <f>IF(A30&lt;('General Input Form'!B6+1),'General Input Form'!B8,"")</f>
        <v/>
      </c>
      <c r="L30" s="1" t="str">
        <f>IF(A30&lt;('General Input Form'!B6+1),'General Input Form'!B7,"")</f>
        <v/>
      </c>
      <c r="M30" s="11" t="str">
        <f>IF(A30&lt;('General Input Form'!B6+1),'General Input Form'!B10,"")</f>
        <v/>
      </c>
      <c r="N30" s="11" t="str">
        <f>IF(A30&lt;('General Input Form'!B$6+1),'General Input Form'!B$5,"")</f>
        <v/>
      </c>
      <c r="Q30" s="2" t="str">
        <f>IF(A30&lt;('General Input Form'!B$6+1),'General Input Form'!B$4,"")</f>
        <v/>
      </c>
      <c r="R30" s="2" t="str">
        <f>IF(A30&lt;('General Input Form'!B$6+1),'General Input Form'!P$2,"")</f>
        <v/>
      </c>
      <c r="S30" s="2" t="str">
        <f>IF(A30&lt;('General Input Form'!B$6+1),'General Input Form'!B$3,"")</f>
        <v/>
      </c>
      <c r="T30" s="2" t="str">
        <f>IF(A30&lt;('General Input Form'!B$6+1),'General Input Form'!B$2,"")</f>
        <v/>
      </c>
      <c r="W30" t="s">
        <v>19</v>
      </c>
      <c r="X30">
        <f>'General Input Form'!B6</f>
        <v>5</v>
      </c>
      <c r="Y30" t="str">
        <f t="shared" si="0"/>
        <v>29 of 5</v>
      </c>
    </row>
    <row r="31" spans="1:25" x14ac:dyDescent="0.25">
      <c r="A31" s="1">
        <v>30</v>
      </c>
      <c r="B31" s="19"/>
      <c r="C31" s="1"/>
      <c r="D31" s="20" t="str">
        <f>IF(A31&lt;('General Input Form'!B6+1),Y31,"")</f>
        <v/>
      </c>
      <c r="E31" s="1"/>
      <c r="F31" s="1"/>
      <c r="G31" s="1"/>
      <c r="H31" s="1"/>
      <c r="I31" s="1"/>
      <c r="J31" s="2" t="str">
        <f>IF(A31&lt;('General Input Form'!B6+1),'General Input Form'!B4,"")</f>
        <v/>
      </c>
      <c r="K31" s="1" t="str">
        <f>IF(A31&lt;('General Input Form'!B6+1),'General Input Form'!B8,"")</f>
        <v/>
      </c>
      <c r="L31" s="1" t="str">
        <f>IF(A31&lt;('General Input Form'!B6+1),'General Input Form'!B7,"")</f>
        <v/>
      </c>
      <c r="M31" s="11" t="str">
        <f>IF(A31&lt;('General Input Form'!B6+1),'General Input Form'!B10,"")</f>
        <v/>
      </c>
      <c r="N31" s="11" t="str">
        <f>IF(A31&lt;('General Input Form'!B$6+1),'General Input Form'!B$5,"")</f>
        <v/>
      </c>
      <c r="Q31" s="2" t="str">
        <f>IF(A31&lt;('General Input Form'!B$6+1),'General Input Form'!B$4,"")</f>
        <v/>
      </c>
      <c r="R31" s="2" t="str">
        <f>IF(A31&lt;('General Input Form'!B$6+1),'General Input Form'!P$2,"")</f>
        <v/>
      </c>
      <c r="S31" s="2" t="str">
        <f>IF(A31&lt;('General Input Form'!B$6+1),'General Input Form'!B$3,"")</f>
        <v/>
      </c>
      <c r="T31" s="2" t="str">
        <f>IF(A31&lt;('General Input Form'!B$6+1),'General Input Form'!B$2,"")</f>
        <v/>
      </c>
      <c r="W31" t="s">
        <v>19</v>
      </c>
      <c r="X31">
        <f>'General Input Form'!B6</f>
        <v>5</v>
      </c>
      <c r="Y31" t="str">
        <f t="shared" si="0"/>
        <v>30 of 5</v>
      </c>
    </row>
    <row r="32" spans="1:25" x14ac:dyDescent="0.25">
      <c r="A32" s="1">
        <v>31</v>
      </c>
      <c r="B32" s="19"/>
      <c r="C32" s="1"/>
      <c r="D32" s="20" t="str">
        <f>IF(A32&lt;('General Input Form'!B6+1),Y32,"")</f>
        <v/>
      </c>
      <c r="E32" s="1"/>
      <c r="F32" s="1"/>
      <c r="G32" s="1"/>
      <c r="H32" s="1"/>
      <c r="I32" s="1"/>
      <c r="J32" s="2" t="str">
        <f>IF(A32&lt;('General Input Form'!B6+1),'General Input Form'!B4,"")</f>
        <v/>
      </c>
      <c r="K32" s="1" t="str">
        <f>IF(A32&lt;('General Input Form'!B6+1),'General Input Form'!B8,"")</f>
        <v/>
      </c>
      <c r="L32" s="1" t="str">
        <f>IF(A32&lt;('General Input Form'!B6+1),'General Input Form'!B7,"")</f>
        <v/>
      </c>
      <c r="M32" s="11" t="str">
        <f>IF(A32&lt;('General Input Form'!B6+1),'General Input Form'!B10,"")</f>
        <v/>
      </c>
      <c r="N32" s="11" t="str">
        <f>IF(A32&lt;('General Input Form'!B$6+1),'General Input Form'!B$5,"")</f>
        <v/>
      </c>
      <c r="Q32" s="2" t="str">
        <f>IF(A32&lt;('General Input Form'!B$6+1),'General Input Form'!B$4,"")</f>
        <v/>
      </c>
      <c r="R32" s="2" t="str">
        <f>IF(A32&lt;('General Input Form'!B$6+1),'General Input Form'!P$2,"")</f>
        <v/>
      </c>
      <c r="S32" s="2" t="str">
        <f>IF(A32&lt;('General Input Form'!B$6+1),'General Input Form'!B$3,"")</f>
        <v/>
      </c>
      <c r="T32" s="2" t="str">
        <f>IF(A32&lt;('General Input Form'!B$6+1),'General Input Form'!B$2,"")</f>
        <v/>
      </c>
      <c r="W32" t="s">
        <v>19</v>
      </c>
      <c r="X32">
        <f>'General Input Form'!B6</f>
        <v>5</v>
      </c>
      <c r="Y32" t="str">
        <f t="shared" si="0"/>
        <v>31 of 5</v>
      </c>
    </row>
    <row r="33" spans="1:25" x14ac:dyDescent="0.25">
      <c r="A33" s="1">
        <v>32</v>
      </c>
      <c r="B33" s="19"/>
      <c r="C33" s="1"/>
      <c r="D33" s="20" t="str">
        <f>IF(A33&lt;('General Input Form'!B6+1),Y33,"")</f>
        <v/>
      </c>
      <c r="E33" s="1"/>
      <c r="F33" s="1"/>
      <c r="G33" s="1"/>
      <c r="H33" s="1"/>
      <c r="I33" s="1"/>
      <c r="J33" s="2" t="str">
        <f>IF(A33&lt;('General Input Form'!B6+1),'General Input Form'!B4,"")</f>
        <v/>
      </c>
      <c r="K33" s="1" t="str">
        <f>IF(A33&lt;('General Input Form'!B6+1),'General Input Form'!B8,"")</f>
        <v/>
      </c>
      <c r="L33" s="1" t="str">
        <f>IF(A33&lt;('General Input Form'!B6+1),'General Input Form'!B7,"")</f>
        <v/>
      </c>
      <c r="M33" s="11" t="str">
        <f>IF(A33&lt;('General Input Form'!B6+1),'General Input Form'!B10,"")</f>
        <v/>
      </c>
      <c r="N33" s="11" t="str">
        <f>IF(A33&lt;('General Input Form'!B$6+1),'General Input Form'!B$5,"")</f>
        <v/>
      </c>
      <c r="Q33" s="2" t="str">
        <f>IF(A33&lt;('General Input Form'!B$6+1),'General Input Form'!B$4,"")</f>
        <v/>
      </c>
      <c r="R33" s="2" t="str">
        <f>IF(A33&lt;('General Input Form'!B$6+1),'General Input Form'!P$2,"")</f>
        <v/>
      </c>
      <c r="S33" s="2" t="str">
        <f>IF(A33&lt;('General Input Form'!B$6+1),'General Input Form'!B$3,"")</f>
        <v/>
      </c>
      <c r="T33" s="2" t="str">
        <f>IF(A33&lt;('General Input Form'!B$6+1),'General Input Form'!B$2,"")</f>
        <v/>
      </c>
      <c r="W33" t="s">
        <v>19</v>
      </c>
      <c r="X33">
        <f>'General Input Form'!B6</f>
        <v>5</v>
      </c>
      <c r="Y33" t="str">
        <f t="shared" si="0"/>
        <v>32 of 5</v>
      </c>
    </row>
    <row r="34" spans="1:25" x14ac:dyDescent="0.25">
      <c r="A34" s="1">
        <v>33</v>
      </c>
      <c r="B34" s="19"/>
      <c r="C34" s="1"/>
      <c r="D34" s="20" t="str">
        <f>IF(A34&lt;('General Input Form'!B6+1),Y34,"")</f>
        <v/>
      </c>
      <c r="E34" s="1"/>
      <c r="F34" s="1"/>
      <c r="G34" s="1"/>
      <c r="H34" s="1"/>
      <c r="I34" s="1"/>
      <c r="J34" s="2" t="str">
        <f>IF(A34&lt;('General Input Form'!B6+1),'General Input Form'!B4,"")</f>
        <v/>
      </c>
      <c r="K34" s="1" t="str">
        <f>IF(A34&lt;('General Input Form'!B6+1),'General Input Form'!B8,"")</f>
        <v/>
      </c>
      <c r="L34" s="1" t="str">
        <f>IF(A34&lt;('General Input Form'!B6+1),'General Input Form'!B7,"")</f>
        <v/>
      </c>
      <c r="M34" s="11" t="str">
        <f>IF(A34&lt;('General Input Form'!B6+1),'General Input Form'!B10,"")</f>
        <v/>
      </c>
      <c r="N34" s="11" t="str">
        <f>IF(A34&lt;('General Input Form'!B$6+1),'General Input Form'!B$5,"")</f>
        <v/>
      </c>
      <c r="Q34" s="2" t="str">
        <f>IF(A34&lt;('General Input Form'!B$6+1),'General Input Form'!B$4,"")</f>
        <v/>
      </c>
      <c r="R34" s="2" t="str">
        <f>IF(A34&lt;('General Input Form'!B$6+1),'General Input Form'!P$2,"")</f>
        <v/>
      </c>
      <c r="S34" s="2" t="str">
        <f>IF(A34&lt;('General Input Form'!B$6+1),'General Input Form'!B$3,"")</f>
        <v/>
      </c>
      <c r="T34" s="2" t="str">
        <f>IF(A34&lt;('General Input Form'!B$6+1),'General Input Form'!B$2,"")</f>
        <v/>
      </c>
      <c r="W34" t="s">
        <v>19</v>
      </c>
      <c r="X34">
        <f>'General Input Form'!B6</f>
        <v>5</v>
      </c>
      <c r="Y34" t="str">
        <f t="shared" si="0"/>
        <v>33 of 5</v>
      </c>
    </row>
    <row r="35" spans="1:25" x14ac:dyDescent="0.25">
      <c r="A35" s="1">
        <v>34</v>
      </c>
      <c r="B35" s="19"/>
      <c r="C35" s="1"/>
      <c r="D35" s="20" t="str">
        <f>IF(A35&lt;('General Input Form'!B6+1),Y35,"")</f>
        <v/>
      </c>
      <c r="E35" s="1"/>
      <c r="F35" s="1"/>
      <c r="G35" s="1"/>
      <c r="H35" s="1"/>
      <c r="I35" s="1"/>
      <c r="J35" s="2" t="str">
        <f>IF(A35&lt;('General Input Form'!B6+1),'General Input Form'!B4,"")</f>
        <v/>
      </c>
      <c r="K35" s="1" t="str">
        <f>IF(A35&lt;('General Input Form'!B6+1),'General Input Form'!B8,"")</f>
        <v/>
      </c>
      <c r="L35" s="1" t="str">
        <f>IF(A35&lt;('General Input Form'!B6+1),'General Input Form'!B7,"")</f>
        <v/>
      </c>
      <c r="M35" s="11" t="str">
        <f>IF(A35&lt;('General Input Form'!B6+1),'General Input Form'!B10,"")</f>
        <v/>
      </c>
      <c r="N35" s="11" t="str">
        <f>IF(A35&lt;('General Input Form'!B$6+1),'General Input Form'!B$5,"")</f>
        <v/>
      </c>
      <c r="Q35" s="2" t="str">
        <f>IF(A35&lt;('General Input Form'!B$6+1),'General Input Form'!B$4,"")</f>
        <v/>
      </c>
      <c r="R35" s="2" t="str">
        <f>IF(A35&lt;('General Input Form'!B$6+1),'General Input Form'!P$2,"")</f>
        <v/>
      </c>
      <c r="S35" s="2" t="str">
        <f>IF(A35&lt;('General Input Form'!B$6+1),'General Input Form'!B$3,"")</f>
        <v/>
      </c>
      <c r="T35" s="2" t="str">
        <f>IF(A35&lt;('General Input Form'!B$6+1),'General Input Form'!B$2,"")</f>
        <v/>
      </c>
      <c r="W35" t="s">
        <v>19</v>
      </c>
      <c r="X35">
        <f>'General Input Form'!B6</f>
        <v>5</v>
      </c>
      <c r="Y35" t="str">
        <f t="shared" si="0"/>
        <v>34 of 5</v>
      </c>
    </row>
    <row r="36" spans="1:25" x14ac:dyDescent="0.25">
      <c r="A36" s="1">
        <v>35</v>
      </c>
      <c r="B36" s="19"/>
      <c r="C36" s="1"/>
      <c r="D36" s="20" t="str">
        <f>IF(A36&lt;('General Input Form'!B6+1),Y36,"")</f>
        <v/>
      </c>
      <c r="E36" s="1"/>
      <c r="F36" s="1"/>
      <c r="G36" s="1"/>
      <c r="H36" s="1"/>
      <c r="I36" s="1"/>
      <c r="J36" s="2" t="str">
        <f>IF(A36&lt;('General Input Form'!B6+1),'General Input Form'!B4,"")</f>
        <v/>
      </c>
      <c r="K36" s="1" t="str">
        <f>IF(A36&lt;('General Input Form'!B6+1),'General Input Form'!B8,"")</f>
        <v/>
      </c>
      <c r="L36" s="1" t="str">
        <f>IF(A36&lt;('General Input Form'!B6+1),'General Input Form'!B7,"")</f>
        <v/>
      </c>
      <c r="M36" s="11" t="str">
        <f>IF(A36&lt;('General Input Form'!B6+1),'General Input Form'!B10,"")</f>
        <v/>
      </c>
      <c r="N36" s="11" t="str">
        <f>IF(A36&lt;('General Input Form'!B$6+1),'General Input Form'!B$5,"")</f>
        <v/>
      </c>
      <c r="Q36" s="2" t="str">
        <f>IF(A36&lt;('General Input Form'!B$6+1),'General Input Form'!B$4,"")</f>
        <v/>
      </c>
      <c r="R36" s="2" t="str">
        <f>IF(A36&lt;('General Input Form'!B$6+1),'General Input Form'!P$2,"")</f>
        <v/>
      </c>
      <c r="S36" s="2" t="str">
        <f>IF(A36&lt;('General Input Form'!B$6+1),'General Input Form'!B$3,"")</f>
        <v/>
      </c>
      <c r="T36" s="2" t="str">
        <f>IF(A36&lt;('General Input Form'!B$6+1),'General Input Form'!B$2,"")</f>
        <v/>
      </c>
      <c r="W36" t="s">
        <v>19</v>
      </c>
      <c r="X36">
        <f>'General Input Form'!B6</f>
        <v>5</v>
      </c>
      <c r="Y36" t="str">
        <f t="shared" si="0"/>
        <v>35 of 5</v>
      </c>
    </row>
    <row r="37" spans="1:25" x14ac:dyDescent="0.25">
      <c r="A37" s="1">
        <v>36</v>
      </c>
      <c r="B37" s="19"/>
      <c r="C37" s="1"/>
      <c r="D37" s="20" t="str">
        <f>IF(A37&lt;('General Input Form'!B6+1),Y37,"")</f>
        <v/>
      </c>
      <c r="E37" s="1"/>
      <c r="F37" s="1"/>
      <c r="G37" s="1"/>
      <c r="H37" s="1"/>
      <c r="I37" s="1"/>
      <c r="J37" s="2" t="str">
        <f>IF(A37&lt;('General Input Form'!B6+1),'General Input Form'!B4,"")</f>
        <v/>
      </c>
      <c r="K37" s="1" t="str">
        <f>IF(A37&lt;('General Input Form'!B6+1),'General Input Form'!B8,"")</f>
        <v/>
      </c>
      <c r="L37" s="1" t="str">
        <f>IF(A37&lt;('General Input Form'!B6+1),'General Input Form'!B7,"")</f>
        <v/>
      </c>
      <c r="M37" s="11" t="str">
        <f>IF(A37&lt;('General Input Form'!B6+1),'General Input Form'!B10,"")</f>
        <v/>
      </c>
      <c r="N37" s="11" t="str">
        <f>IF(A37&lt;('General Input Form'!B$6+1),'General Input Form'!B$5,"")</f>
        <v/>
      </c>
      <c r="Q37" s="2" t="str">
        <f>IF(A37&lt;('General Input Form'!B$6+1),'General Input Form'!B$4,"")</f>
        <v/>
      </c>
      <c r="R37" s="2" t="str">
        <f>IF(A37&lt;('General Input Form'!B$6+1),'General Input Form'!P$2,"")</f>
        <v/>
      </c>
      <c r="S37" s="2" t="str">
        <f>IF(A37&lt;('General Input Form'!B$6+1),'General Input Form'!B$3,"")</f>
        <v/>
      </c>
      <c r="T37" s="2" t="str">
        <f>IF(A37&lt;('General Input Form'!B$6+1),'General Input Form'!B$2,"")</f>
        <v/>
      </c>
      <c r="W37" t="s">
        <v>19</v>
      </c>
      <c r="X37">
        <f>'General Input Form'!B6</f>
        <v>5</v>
      </c>
      <c r="Y37" t="str">
        <f t="shared" si="0"/>
        <v>36 of 5</v>
      </c>
    </row>
    <row r="38" spans="1:25" x14ac:dyDescent="0.25">
      <c r="A38" s="1">
        <v>37</v>
      </c>
      <c r="B38" s="19"/>
      <c r="C38" s="1"/>
      <c r="D38" s="20" t="str">
        <f>IF(A38&lt;('General Input Form'!B6+1),Y38,"")</f>
        <v/>
      </c>
      <c r="E38" s="1"/>
      <c r="F38" s="1"/>
      <c r="G38" s="1"/>
      <c r="H38" s="1"/>
      <c r="I38" s="1"/>
      <c r="J38" s="2" t="str">
        <f>IF(A38&lt;('General Input Form'!B6+1),'General Input Form'!B4,"")</f>
        <v/>
      </c>
      <c r="K38" s="1" t="str">
        <f>IF(A38&lt;('General Input Form'!B6+1),'General Input Form'!B8,"")</f>
        <v/>
      </c>
      <c r="L38" s="1" t="str">
        <f>IF(A38&lt;('General Input Form'!B6+1),'General Input Form'!B7,"")</f>
        <v/>
      </c>
      <c r="M38" s="11" t="str">
        <f>IF(A38&lt;('General Input Form'!B6+1),'General Input Form'!B10,"")</f>
        <v/>
      </c>
      <c r="N38" s="11" t="str">
        <f>IF(A38&lt;('General Input Form'!B$6+1),'General Input Form'!B$5,"")</f>
        <v/>
      </c>
      <c r="Q38" s="2" t="str">
        <f>IF(A38&lt;('General Input Form'!B$6+1),'General Input Form'!B$4,"")</f>
        <v/>
      </c>
      <c r="R38" s="2" t="str">
        <f>IF(A38&lt;('General Input Form'!B$6+1),'General Input Form'!P$2,"")</f>
        <v/>
      </c>
      <c r="S38" s="2" t="str">
        <f>IF(A38&lt;('General Input Form'!B$6+1),'General Input Form'!B$3,"")</f>
        <v/>
      </c>
      <c r="T38" s="2" t="str">
        <f>IF(A38&lt;('General Input Form'!B$6+1),'General Input Form'!B$2,"")</f>
        <v/>
      </c>
      <c r="W38" t="s">
        <v>19</v>
      </c>
      <c r="X38">
        <f>'General Input Form'!B6</f>
        <v>5</v>
      </c>
      <c r="Y38" t="str">
        <f t="shared" si="0"/>
        <v>37 of 5</v>
      </c>
    </row>
    <row r="39" spans="1:25" x14ac:dyDescent="0.25">
      <c r="A39" s="1">
        <v>38</v>
      </c>
      <c r="B39" s="19"/>
      <c r="C39" s="1"/>
      <c r="D39" s="20" t="str">
        <f>IF(A39&lt;('General Input Form'!B6+1),Y39,"")</f>
        <v/>
      </c>
      <c r="E39" s="1"/>
      <c r="F39" s="1"/>
      <c r="G39" s="1"/>
      <c r="H39" s="1"/>
      <c r="I39" s="1"/>
      <c r="J39" s="2" t="str">
        <f>IF(A39&lt;('General Input Form'!B6+1),'General Input Form'!B4,"")</f>
        <v/>
      </c>
      <c r="K39" s="1" t="str">
        <f>IF(A39&lt;('General Input Form'!B6+1),'General Input Form'!B8,"")</f>
        <v/>
      </c>
      <c r="L39" s="1" t="str">
        <f>IF(A39&lt;('General Input Form'!B6+1),'General Input Form'!B7,"")</f>
        <v/>
      </c>
      <c r="M39" s="11" t="str">
        <f>IF(A39&lt;('General Input Form'!B6+1),'General Input Form'!B10,"")</f>
        <v/>
      </c>
      <c r="N39" s="11" t="str">
        <f>IF(A39&lt;('General Input Form'!B$6+1),'General Input Form'!B$5,"")</f>
        <v/>
      </c>
      <c r="Q39" s="2" t="str">
        <f>IF(A39&lt;('General Input Form'!B$6+1),'General Input Form'!B$4,"")</f>
        <v/>
      </c>
      <c r="R39" s="2" t="str">
        <f>IF(A39&lt;('General Input Form'!B$6+1),'General Input Form'!P$2,"")</f>
        <v/>
      </c>
      <c r="S39" s="2" t="str">
        <f>IF(A39&lt;('General Input Form'!B$6+1),'General Input Form'!B$3,"")</f>
        <v/>
      </c>
      <c r="T39" s="2" t="str">
        <f>IF(A39&lt;('General Input Form'!B$6+1),'General Input Form'!B$2,"")</f>
        <v/>
      </c>
      <c r="W39" t="s">
        <v>19</v>
      </c>
      <c r="X39">
        <f>'General Input Form'!B6</f>
        <v>5</v>
      </c>
      <c r="Y39" t="str">
        <f t="shared" si="0"/>
        <v>38 of 5</v>
      </c>
    </row>
    <row r="40" spans="1:25" x14ac:dyDescent="0.25">
      <c r="A40" s="1">
        <v>39</v>
      </c>
      <c r="B40" s="19"/>
      <c r="C40" s="1"/>
      <c r="D40" s="20" t="str">
        <f>IF(A40&lt;('General Input Form'!B6+1),Y40,"")</f>
        <v/>
      </c>
      <c r="E40" s="1"/>
      <c r="F40" s="1"/>
      <c r="G40" s="1"/>
      <c r="H40" s="1"/>
      <c r="I40" s="1"/>
      <c r="J40" s="2" t="str">
        <f>IF(A40&lt;('General Input Form'!B6+1),'General Input Form'!B4,"")</f>
        <v/>
      </c>
      <c r="K40" s="1" t="str">
        <f>IF(A40&lt;('General Input Form'!B6+1),'General Input Form'!B8,"")</f>
        <v/>
      </c>
      <c r="L40" s="1" t="str">
        <f>IF(A40&lt;('General Input Form'!B6+1),'General Input Form'!B7,"")</f>
        <v/>
      </c>
      <c r="M40" s="11" t="str">
        <f>IF(A40&lt;('General Input Form'!B6+1),'General Input Form'!B10,"")</f>
        <v/>
      </c>
      <c r="N40" s="11" t="str">
        <f>IF(A40&lt;('General Input Form'!B$6+1),'General Input Form'!B$5,"")</f>
        <v/>
      </c>
      <c r="Q40" s="2" t="str">
        <f>IF(A40&lt;('General Input Form'!B$6+1),'General Input Form'!B$4,"")</f>
        <v/>
      </c>
      <c r="R40" s="2" t="str">
        <f>IF(A40&lt;('General Input Form'!B$6+1),'General Input Form'!P$2,"")</f>
        <v/>
      </c>
      <c r="S40" s="2" t="str">
        <f>IF(A40&lt;('General Input Form'!B$6+1),'General Input Form'!B$3,"")</f>
        <v/>
      </c>
      <c r="T40" s="2" t="str">
        <f>IF(A40&lt;('General Input Form'!B$6+1),'General Input Form'!B$2,"")</f>
        <v/>
      </c>
      <c r="W40" t="s">
        <v>19</v>
      </c>
      <c r="X40">
        <f>'General Input Form'!B6</f>
        <v>5</v>
      </c>
      <c r="Y40" t="str">
        <f t="shared" si="0"/>
        <v>39 of 5</v>
      </c>
    </row>
    <row r="41" spans="1:25" x14ac:dyDescent="0.25">
      <c r="A41" s="1">
        <v>40</v>
      </c>
      <c r="B41" s="19"/>
      <c r="C41" s="1"/>
      <c r="D41" s="20" t="str">
        <f>IF(A41&lt;('General Input Form'!B6+1),Y41,"")</f>
        <v/>
      </c>
      <c r="E41" s="1"/>
      <c r="F41" s="1"/>
      <c r="G41" s="1"/>
      <c r="H41" s="1"/>
      <c r="I41" s="1"/>
      <c r="J41" s="2" t="str">
        <f>IF(A41&lt;('General Input Form'!B6+1),'General Input Form'!B4,"")</f>
        <v/>
      </c>
      <c r="K41" s="1" t="str">
        <f>IF(A41&lt;('General Input Form'!B6+1),'General Input Form'!B8,"")</f>
        <v/>
      </c>
      <c r="L41" s="1" t="str">
        <f>IF(A41&lt;('General Input Form'!B6+1),'General Input Form'!B7,"")</f>
        <v/>
      </c>
      <c r="M41" s="11" t="str">
        <f>IF(A41&lt;('General Input Form'!B6+1),'General Input Form'!B10,"")</f>
        <v/>
      </c>
      <c r="N41" s="11" t="str">
        <f>IF(A41&lt;('General Input Form'!B$6+1),'General Input Form'!B$5,"")</f>
        <v/>
      </c>
      <c r="Q41" s="2" t="str">
        <f>IF(A41&lt;('General Input Form'!B$6+1),'General Input Form'!B$4,"")</f>
        <v/>
      </c>
      <c r="R41" s="2" t="str">
        <f>IF(A41&lt;('General Input Form'!B$6+1),'General Input Form'!P$2,"")</f>
        <v/>
      </c>
      <c r="S41" s="2" t="str">
        <f>IF(A41&lt;('General Input Form'!B$6+1),'General Input Form'!B$3,"")</f>
        <v/>
      </c>
      <c r="T41" s="2" t="str">
        <f>IF(A41&lt;('General Input Form'!B$6+1),'General Input Form'!B$2,"")</f>
        <v/>
      </c>
      <c r="W41" t="s">
        <v>19</v>
      </c>
      <c r="X41">
        <f>'General Input Form'!B6</f>
        <v>5</v>
      </c>
      <c r="Y41" t="str">
        <f t="shared" si="0"/>
        <v>40 of 5</v>
      </c>
    </row>
    <row r="42" spans="1:25" x14ac:dyDescent="0.25">
      <c r="A42" s="1">
        <v>41</v>
      </c>
      <c r="B42" s="19"/>
      <c r="C42" s="1"/>
      <c r="D42" s="20" t="str">
        <f>IF(A42&lt;('General Input Form'!B6+1),Y42,"")</f>
        <v/>
      </c>
      <c r="E42" s="1"/>
      <c r="F42" s="1"/>
      <c r="G42" s="1"/>
      <c r="H42" s="1"/>
      <c r="I42" s="1"/>
      <c r="J42" s="2" t="str">
        <f>IF(A42&lt;('General Input Form'!B6+1),'General Input Form'!B4,"")</f>
        <v/>
      </c>
      <c r="K42" s="1" t="str">
        <f>IF(A42&lt;('General Input Form'!B6+1),'General Input Form'!B8,"")</f>
        <v/>
      </c>
      <c r="L42" s="1" t="str">
        <f>IF(A42&lt;('General Input Form'!B6+1),'General Input Form'!B7,"")</f>
        <v/>
      </c>
      <c r="M42" s="11" t="str">
        <f>IF(A42&lt;('General Input Form'!B6+1),'General Input Form'!B10,"")</f>
        <v/>
      </c>
      <c r="N42" s="11" t="str">
        <f>IF(A42&lt;('General Input Form'!B$6+1),'General Input Form'!B$5,"")</f>
        <v/>
      </c>
      <c r="Q42" s="2" t="str">
        <f>IF(A42&lt;('General Input Form'!B$6+1),'General Input Form'!B$4,"")</f>
        <v/>
      </c>
      <c r="R42" s="2" t="str">
        <f>IF(A42&lt;('General Input Form'!B$6+1),'General Input Form'!P$2,"")</f>
        <v/>
      </c>
      <c r="S42" s="2" t="str">
        <f>IF(A42&lt;('General Input Form'!B$6+1),'General Input Form'!B$3,"")</f>
        <v/>
      </c>
      <c r="T42" s="2" t="str">
        <f>IF(A42&lt;('General Input Form'!B$6+1),'General Input Form'!B$2,"")</f>
        <v/>
      </c>
      <c r="W42" t="s">
        <v>19</v>
      </c>
      <c r="X42">
        <f>'General Input Form'!B6</f>
        <v>5</v>
      </c>
      <c r="Y42" t="str">
        <f t="shared" si="0"/>
        <v>41 of 5</v>
      </c>
    </row>
    <row r="43" spans="1:25" x14ac:dyDescent="0.25">
      <c r="A43" s="1">
        <v>42</v>
      </c>
      <c r="B43" s="19"/>
      <c r="C43" s="1"/>
      <c r="D43" s="20" t="str">
        <f>IF(A43&lt;('General Input Form'!B6+1),Y43,"")</f>
        <v/>
      </c>
      <c r="E43" s="1"/>
      <c r="F43" s="1"/>
      <c r="G43" s="1"/>
      <c r="H43" s="1"/>
      <c r="I43" s="1"/>
      <c r="J43" s="2" t="str">
        <f>IF(A43&lt;('General Input Form'!B6+1),'General Input Form'!B4,"")</f>
        <v/>
      </c>
      <c r="K43" s="1" t="str">
        <f>IF(A43&lt;('General Input Form'!B6+1),'General Input Form'!B8,"")</f>
        <v/>
      </c>
      <c r="L43" s="1" t="str">
        <f>IF(A43&lt;('General Input Form'!B6+1),'General Input Form'!B7,"")</f>
        <v/>
      </c>
      <c r="M43" s="11" t="str">
        <f>IF(A43&lt;('General Input Form'!B6+1),'General Input Form'!B10,"")</f>
        <v/>
      </c>
      <c r="N43" s="11" t="str">
        <f>IF(A43&lt;('General Input Form'!B$6+1),'General Input Form'!B$5,"")</f>
        <v/>
      </c>
      <c r="Q43" s="2" t="str">
        <f>IF(A43&lt;('General Input Form'!B$6+1),'General Input Form'!B$4,"")</f>
        <v/>
      </c>
      <c r="R43" s="2" t="str">
        <f>IF(A43&lt;('General Input Form'!B$6+1),'General Input Form'!P$2,"")</f>
        <v/>
      </c>
      <c r="S43" s="2" t="str">
        <f>IF(A43&lt;('General Input Form'!B$6+1),'General Input Form'!B$3,"")</f>
        <v/>
      </c>
      <c r="T43" s="2" t="str">
        <f>IF(A43&lt;('General Input Form'!B$6+1),'General Input Form'!B$2,"")</f>
        <v/>
      </c>
      <c r="W43" t="s">
        <v>19</v>
      </c>
      <c r="X43">
        <f>'General Input Form'!B6</f>
        <v>5</v>
      </c>
      <c r="Y43" t="str">
        <f t="shared" si="0"/>
        <v>42 of 5</v>
      </c>
    </row>
    <row r="44" spans="1:25" x14ac:dyDescent="0.25">
      <c r="A44" s="1">
        <v>43</v>
      </c>
      <c r="B44" s="19"/>
      <c r="C44" s="1"/>
      <c r="D44" s="20" t="str">
        <f>IF(A44&lt;('General Input Form'!B6+1),Y44,"")</f>
        <v/>
      </c>
      <c r="E44" s="1"/>
      <c r="F44" s="1"/>
      <c r="G44" s="1"/>
      <c r="H44" s="1"/>
      <c r="I44" s="1"/>
      <c r="J44" s="2" t="str">
        <f>IF(A44&lt;('General Input Form'!B6+1),'General Input Form'!B4,"")</f>
        <v/>
      </c>
      <c r="K44" s="1" t="str">
        <f>IF(A44&lt;('General Input Form'!B6+1),'General Input Form'!B8,"")</f>
        <v/>
      </c>
      <c r="L44" s="1" t="str">
        <f>IF(A44&lt;('General Input Form'!B6+1),'General Input Form'!B7,"")</f>
        <v/>
      </c>
      <c r="M44" s="11" t="str">
        <f>IF(A44&lt;('General Input Form'!B6+1),'General Input Form'!B10,"")</f>
        <v/>
      </c>
      <c r="N44" s="11" t="str">
        <f>IF(A44&lt;('General Input Form'!B$6+1),'General Input Form'!B$5,"")</f>
        <v/>
      </c>
      <c r="Q44" s="2" t="str">
        <f>IF(A44&lt;('General Input Form'!B$6+1),'General Input Form'!B$4,"")</f>
        <v/>
      </c>
      <c r="R44" s="2" t="str">
        <f>IF(A44&lt;('General Input Form'!B$6+1),'General Input Form'!P$2,"")</f>
        <v/>
      </c>
      <c r="S44" s="2" t="str">
        <f>IF(A44&lt;('General Input Form'!B$6+1),'General Input Form'!B$3,"")</f>
        <v/>
      </c>
      <c r="T44" s="2" t="str">
        <f>IF(A44&lt;('General Input Form'!B$6+1),'General Input Form'!B$2,"")</f>
        <v/>
      </c>
      <c r="W44" t="s">
        <v>19</v>
      </c>
      <c r="X44">
        <f>'General Input Form'!B6</f>
        <v>5</v>
      </c>
      <c r="Y44" t="str">
        <f t="shared" si="0"/>
        <v>43 of 5</v>
      </c>
    </row>
    <row r="45" spans="1:25" x14ac:dyDescent="0.25">
      <c r="A45" s="1">
        <v>44</v>
      </c>
      <c r="B45" s="19"/>
      <c r="C45" s="1"/>
      <c r="D45" s="20" t="str">
        <f>IF(A45&lt;('General Input Form'!B6+1),Y45,"")</f>
        <v/>
      </c>
      <c r="E45" s="1"/>
      <c r="F45" s="1"/>
      <c r="G45" s="1"/>
      <c r="H45" s="1"/>
      <c r="I45" s="1"/>
      <c r="J45" s="2" t="str">
        <f>IF(A45&lt;('General Input Form'!B6+1),'General Input Form'!B4,"")</f>
        <v/>
      </c>
      <c r="K45" s="1" t="str">
        <f>IF(A45&lt;('General Input Form'!B6+1),'General Input Form'!B8,"")</f>
        <v/>
      </c>
      <c r="L45" s="1" t="str">
        <f>IF(A45&lt;('General Input Form'!B6+1),'General Input Form'!B7,"")</f>
        <v/>
      </c>
      <c r="M45" s="11" t="str">
        <f>IF(A45&lt;('General Input Form'!B6+1),'General Input Form'!B10,"")</f>
        <v/>
      </c>
      <c r="N45" s="11" t="str">
        <f>IF(A45&lt;('General Input Form'!B$6+1),'General Input Form'!B$5,"")</f>
        <v/>
      </c>
      <c r="Q45" s="2" t="str">
        <f>IF(A45&lt;('General Input Form'!B$6+1),'General Input Form'!B$4,"")</f>
        <v/>
      </c>
      <c r="R45" s="2" t="str">
        <f>IF(A45&lt;('General Input Form'!B$6+1),'General Input Form'!P$2,"")</f>
        <v/>
      </c>
      <c r="S45" s="2" t="str">
        <f>IF(A45&lt;('General Input Form'!B$6+1),'General Input Form'!B$3,"")</f>
        <v/>
      </c>
      <c r="T45" s="2" t="str">
        <f>IF(A45&lt;('General Input Form'!B$6+1),'General Input Form'!B$2,"")</f>
        <v/>
      </c>
      <c r="W45" t="s">
        <v>19</v>
      </c>
      <c r="X45">
        <f>'General Input Form'!B6</f>
        <v>5</v>
      </c>
      <c r="Y45" t="str">
        <f t="shared" si="0"/>
        <v>44 of 5</v>
      </c>
    </row>
    <row r="46" spans="1:25" x14ac:dyDescent="0.25">
      <c r="A46" s="1">
        <v>45</v>
      </c>
      <c r="B46" s="19"/>
      <c r="C46" s="1"/>
      <c r="D46" s="20" t="str">
        <f>IF(A46&lt;('General Input Form'!B6+1),Y46,"")</f>
        <v/>
      </c>
      <c r="E46" s="1"/>
      <c r="F46" s="1"/>
      <c r="G46" s="1"/>
      <c r="H46" s="1"/>
      <c r="I46" s="1"/>
      <c r="J46" s="2" t="str">
        <f>IF(A46&lt;('General Input Form'!B6+1),'General Input Form'!B4,"")</f>
        <v/>
      </c>
      <c r="K46" s="1" t="str">
        <f>IF(A46&lt;('General Input Form'!B6+1),'General Input Form'!B8,"")</f>
        <v/>
      </c>
      <c r="L46" s="1" t="str">
        <f>IF(A46&lt;('General Input Form'!B6+1),'General Input Form'!B7,"")</f>
        <v/>
      </c>
      <c r="M46" s="11" t="str">
        <f>IF(A46&lt;('General Input Form'!B6+1),'General Input Form'!B10,"")</f>
        <v/>
      </c>
      <c r="N46" s="11" t="str">
        <f>IF(A46&lt;('General Input Form'!B$6+1),'General Input Form'!B$5,"")</f>
        <v/>
      </c>
      <c r="Q46" s="2" t="str">
        <f>IF(A46&lt;('General Input Form'!B$6+1),'General Input Form'!B$4,"")</f>
        <v/>
      </c>
      <c r="R46" s="2" t="str">
        <f>IF(A46&lt;('General Input Form'!B$6+1),'General Input Form'!P$2,"")</f>
        <v/>
      </c>
      <c r="S46" s="2" t="str">
        <f>IF(A46&lt;('General Input Form'!B$6+1),'General Input Form'!B$3,"")</f>
        <v/>
      </c>
      <c r="T46" s="2" t="str">
        <f>IF(A46&lt;('General Input Form'!B$6+1),'General Input Form'!B$2,"")</f>
        <v/>
      </c>
      <c r="W46" t="s">
        <v>19</v>
      </c>
      <c r="X46">
        <f>'General Input Form'!B6</f>
        <v>5</v>
      </c>
      <c r="Y46" t="str">
        <f t="shared" si="0"/>
        <v>45 of 5</v>
      </c>
    </row>
    <row r="47" spans="1:25" x14ac:dyDescent="0.25">
      <c r="A47" s="1">
        <v>46</v>
      </c>
      <c r="B47" s="19"/>
      <c r="C47" s="1"/>
      <c r="D47" s="20" t="str">
        <f>IF(A47&lt;('General Input Form'!B6+1),Y47,"")</f>
        <v/>
      </c>
      <c r="E47" s="1"/>
      <c r="F47" s="1"/>
      <c r="G47" s="1"/>
      <c r="H47" s="1"/>
      <c r="I47" s="1"/>
      <c r="J47" s="2" t="str">
        <f>IF(A47&lt;('General Input Form'!B6+1),'General Input Form'!B4,"")</f>
        <v/>
      </c>
      <c r="K47" s="1" t="str">
        <f>IF(A47&lt;('General Input Form'!B6+1),'General Input Form'!B8,"")</f>
        <v/>
      </c>
      <c r="L47" s="1" t="str">
        <f>IF(A47&lt;('General Input Form'!B6+1),'General Input Form'!B7,"")</f>
        <v/>
      </c>
      <c r="M47" s="11" t="str">
        <f>IF(A47&lt;('General Input Form'!B6+1),'General Input Form'!B10,"")</f>
        <v/>
      </c>
      <c r="N47" s="11" t="str">
        <f>IF(A47&lt;('General Input Form'!B$6+1),'General Input Form'!B$5,"")</f>
        <v/>
      </c>
      <c r="Q47" s="2" t="str">
        <f>IF(A47&lt;('General Input Form'!B$6+1),'General Input Form'!B$4,"")</f>
        <v/>
      </c>
      <c r="R47" s="2" t="str">
        <f>IF(A47&lt;('General Input Form'!B$6+1),'General Input Form'!P$2,"")</f>
        <v/>
      </c>
      <c r="S47" s="2" t="str">
        <f>IF(A47&lt;('General Input Form'!B$6+1),'General Input Form'!B$3,"")</f>
        <v/>
      </c>
      <c r="T47" s="2" t="str">
        <f>IF(A47&lt;('General Input Form'!B$6+1),'General Input Form'!B$2,"")</f>
        <v/>
      </c>
      <c r="W47" t="s">
        <v>19</v>
      </c>
      <c r="X47">
        <f>'General Input Form'!B6</f>
        <v>5</v>
      </c>
      <c r="Y47" t="str">
        <f t="shared" si="0"/>
        <v>46 of 5</v>
      </c>
    </row>
    <row r="48" spans="1:25" x14ac:dyDescent="0.25">
      <c r="A48" s="1">
        <v>47</v>
      </c>
      <c r="B48" s="19"/>
      <c r="C48" s="1"/>
      <c r="D48" s="20" t="str">
        <f>IF(A48&lt;('General Input Form'!B6+1),Y48,"")</f>
        <v/>
      </c>
      <c r="E48" s="1"/>
      <c r="F48" s="1"/>
      <c r="G48" s="1"/>
      <c r="H48" s="1"/>
      <c r="I48" s="1"/>
      <c r="J48" s="2" t="str">
        <f>IF(A48&lt;('General Input Form'!B6+1),'General Input Form'!B4,"")</f>
        <v/>
      </c>
      <c r="K48" s="1" t="str">
        <f>IF(A48&lt;('General Input Form'!B6+1),'General Input Form'!B8,"")</f>
        <v/>
      </c>
      <c r="L48" s="1" t="str">
        <f>IF(A48&lt;('General Input Form'!B6+1),'General Input Form'!B7,"")</f>
        <v/>
      </c>
      <c r="M48" s="11" t="str">
        <f>IF(A48&lt;('General Input Form'!B6+1),'General Input Form'!B10,"")</f>
        <v/>
      </c>
      <c r="N48" s="11" t="str">
        <f>IF(A48&lt;('General Input Form'!B$6+1),'General Input Form'!B$5,"")</f>
        <v/>
      </c>
      <c r="Q48" s="2" t="str">
        <f>IF(A48&lt;('General Input Form'!B$6+1),'General Input Form'!B$4,"")</f>
        <v/>
      </c>
      <c r="R48" s="2" t="str">
        <f>IF(A48&lt;('General Input Form'!B$6+1),'General Input Form'!P$2,"")</f>
        <v/>
      </c>
      <c r="S48" s="2" t="str">
        <f>IF(A48&lt;('General Input Form'!B$6+1),'General Input Form'!B$3,"")</f>
        <v/>
      </c>
      <c r="T48" s="2" t="str">
        <f>IF(A48&lt;('General Input Form'!B$6+1),'General Input Form'!B$2,"")</f>
        <v/>
      </c>
      <c r="W48" t="s">
        <v>19</v>
      </c>
      <c r="X48">
        <f>'General Input Form'!B6</f>
        <v>5</v>
      </c>
      <c r="Y48" t="str">
        <f t="shared" si="0"/>
        <v>47 of 5</v>
      </c>
    </row>
    <row r="49" spans="1:25" x14ac:dyDescent="0.25">
      <c r="A49" s="1">
        <v>48</v>
      </c>
      <c r="B49" s="19"/>
      <c r="C49" s="1"/>
      <c r="D49" s="20" t="str">
        <f>IF(A49&lt;('General Input Form'!B6+1),Y49,"")</f>
        <v/>
      </c>
      <c r="E49" s="1"/>
      <c r="F49" s="1"/>
      <c r="G49" s="1"/>
      <c r="H49" s="1"/>
      <c r="I49" s="1"/>
      <c r="J49" s="2" t="str">
        <f>IF(A49&lt;('General Input Form'!B6+1),'General Input Form'!B4,"")</f>
        <v/>
      </c>
      <c r="K49" s="1" t="str">
        <f>IF(A49&lt;('General Input Form'!B6+1),'General Input Form'!B8,"")</f>
        <v/>
      </c>
      <c r="L49" s="1" t="str">
        <f>IF(A49&lt;('General Input Form'!B6+1),'General Input Form'!B7,"")</f>
        <v/>
      </c>
      <c r="M49" s="11" t="str">
        <f>IF(A49&lt;('General Input Form'!B6+1),'General Input Form'!B10,"")</f>
        <v/>
      </c>
      <c r="N49" s="11" t="str">
        <f>IF(A49&lt;('General Input Form'!B$6+1),'General Input Form'!B$5,"")</f>
        <v/>
      </c>
      <c r="Q49" s="2" t="str">
        <f>IF(A49&lt;('General Input Form'!B$6+1),'General Input Form'!B$4,"")</f>
        <v/>
      </c>
      <c r="R49" s="2" t="str">
        <f>IF(A49&lt;('General Input Form'!B$6+1),'General Input Form'!P$2,"")</f>
        <v/>
      </c>
      <c r="S49" s="2" t="str">
        <f>IF(A49&lt;('General Input Form'!B$6+1),'General Input Form'!B$3,"")</f>
        <v/>
      </c>
      <c r="T49" s="2" t="str">
        <f>IF(A49&lt;('General Input Form'!B$6+1),'General Input Form'!B$2,"")</f>
        <v/>
      </c>
      <c r="W49" t="s">
        <v>19</v>
      </c>
      <c r="X49">
        <f>'General Input Form'!B6</f>
        <v>5</v>
      </c>
      <c r="Y49" t="str">
        <f t="shared" si="0"/>
        <v>48 of 5</v>
      </c>
    </row>
    <row r="50" spans="1:25" x14ac:dyDescent="0.25">
      <c r="A50" s="1">
        <v>49</v>
      </c>
      <c r="B50" s="19"/>
      <c r="C50" s="1"/>
      <c r="D50" s="20" t="str">
        <f>IF(A50&lt;('General Input Form'!B6+1),Y50,"")</f>
        <v/>
      </c>
      <c r="E50" s="1"/>
      <c r="F50" s="1"/>
      <c r="G50" s="1"/>
      <c r="H50" s="1"/>
      <c r="I50" s="1"/>
      <c r="J50" s="2" t="str">
        <f>IF(A50&lt;('General Input Form'!B6+1),'General Input Form'!B4,"")</f>
        <v/>
      </c>
      <c r="K50" s="1" t="str">
        <f>IF(A50&lt;('General Input Form'!B6+1),'General Input Form'!B8,"")</f>
        <v/>
      </c>
      <c r="L50" s="1" t="str">
        <f>IF(A50&lt;('General Input Form'!B6+1),'General Input Form'!B7,"")</f>
        <v/>
      </c>
      <c r="M50" s="11" t="str">
        <f>IF(A50&lt;('General Input Form'!B6+1),'General Input Form'!B10,"")</f>
        <v/>
      </c>
      <c r="N50" s="11" t="str">
        <f>IF(A50&lt;('General Input Form'!B$6+1),'General Input Form'!B$5,"")</f>
        <v/>
      </c>
      <c r="Q50" s="2" t="str">
        <f>IF(A50&lt;('General Input Form'!B$6+1),'General Input Form'!B$4,"")</f>
        <v/>
      </c>
      <c r="R50" s="2" t="str">
        <f>IF(A50&lt;('General Input Form'!B$6+1),'General Input Form'!P$2,"")</f>
        <v/>
      </c>
      <c r="S50" s="2" t="str">
        <f>IF(A50&lt;('General Input Form'!B$6+1),'General Input Form'!B$3,"")</f>
        <v/>
      </c>
      <c r="T50" s="2" t="str">
        <f>IF(A50&lt;('General Input Form'!B$6+1),'General Input Form'!B$2,"")</f>
        <v/>
      </c>
      <c r="W50" t="s">
        <v>19</v>
      </c>
      <c r="X50">
        <f>'General Input Form'!B6</f>
        <v>5</v>
      </c>
      <c r="Y50" t="str">
        <f t="shared" si="0"/>
        <v>49 of 5</v>
      </c>
    </row>
    <row r="51" spans="1:25" x14ac:dyDescent="0.25">
      <c r="A51" s="1">
        <v>50</v>
      </c>
      <c r="B51" s="19"/>
      <c r="C51" s="1"/>
      <c r="D51" s="20" t="str">
        <f>IF(A51&lt;('General Input Form'!B6+1),Y51,"")</f>
        <v/>
      </c>
      <c r="E51" s="1"/>
      <c r="F51" s="1"/>
      <c r="G51" s="1"/>
      <c r="H51" s="1"/>
      <c r="I51" s="1"/>
      <c r="J51" s="2" t="str">
        <f>IF(A51&lt;('General Input Form'!B6+1),'General Input Form'!B4,"")</f>
        <v/>
      </c>
      <c r="K51" s="1" t="str">
        <f>IF(A51&lt;('General Input Form'!B6+1),'General Input Form'!B8,"")</f>
        <v/>
      </c>
      <c r="L51" s="1" t="str">
        <f>IF(A51&lt;('General Input Form'!B6+1),'General Input Form'!B7,"")</f>
        <v/>
      </c>
      <c r="M51" s="11" t="str">
        <f>IF(A51&lt;('General Input Form'!B6+1),'General Input Form'!B10,"")</f>
        <v/>
      </c>
      <c r="N51" s="11" t="str">
        <f>IF(A51&lt;('General Input Form'!B$6+1),'General Input Form'!B$5,"")</f>
        <v/>
      </c>
      <c r="Q51" s="2" t="str">
        <f>IF(A51&lt;('General Input Form'!B$6+1),'General Input Form'!B$4,"")</f>
        <v/>
      </c>
      <c r="R51" s="2" t="str">
        <f>IF(A51&lt;('General Input Form'!B$6+1),'General Input Form'!P$2,"")</f>
        <v/>
      </c>
      <c r="S51" s="2" t="str">
        <f>IF(A51&lt;('General Input Form'!B$6+1),'General Input Form'!B$3,"")</f>
        <v/>
      </c>
      <c r="T51" s="2" t="str">
        <f>IF(A51&lt;('General Input Form'!B$6+1),'General Input Form'!B$2,"")</f>
        <v/>
      </c>
      <c r="W51" t="s">
        <v>19</v>
      </c>
      <c r="X51">
        <f>'General Input Form'!B6</f>
        <v>5</v>
      </c>
      <c r="Y51" t="str">
        <f t="shared" si="0"/>
        <v>50 of 5</v>
      </c>
    </row>
    <row r="52" spans="1:25" x14ac:dyDescent="0.25">
      <c r="A52" s="1">
        <v>51</v>
      </c>
      <c r="B52" s="19"/>
      <c r="C52" s="1"/>
      <c r="D52" s="20" t="str">
        <f>IF(A52&lt;('General Input Form'!B6+1),Y52,"")</f>
        <v/>
      </c>
      <c r="E52" s="1"/>
      <c r="F52" s="1"/>
      <c r="G52" s="1"/>
      <c r="H52" s="1"/>
      <c r="I52" s="1"/>
      <c r="J52" s="2" t="str">
        <f>IF(A52&lt;('General Input Form'!B6+1),'General Input Form'!B4,"")</f>
        <v/>
      </c>
      <c r="K52" s="1" t="str">
        <f>IF(A52&lt;('General Input Form'!B6+1),'General Input Form'!B8,"")</f>
        <v/>
      </c>
      <c r="L52" s="1" t="str">
        <f>IF(A52&lt;('General Input Form'!B6+1),'General Input Form'!B7,"")</f>
        <v/>
      </c>
      <c r="M52" s="11" t="str">
        <f>IF(A52&lt;('General Input Form'!B6+1),'General Input Form'!B10,"")</f>
        <v/>
      </c>
      <c r="N52" s="11" t="str">
        <f>IF(A52&lt;('General Input Form'!B$6+1),'General Input Form'!B$5,"")</f>
        <v/>
      </c>
      <c r="Q52" s="2" t="str">
        <f>IF(A52&lt;('General Input Form'!B$6+1),'General Input Form'!B$4,"")</f>
        <v/>
      </c>
      <c r="R52" s="2" t="str">
        <f>IF(A52&lt;('General Input Form'!B$6+1),'General Input Form'!P$2,"")</f>
        <v/>
      </c>
      <c r="S52" s="2" t="str">
        <f>IF(A52&lt;('General Input Form'!B$6+1),'General Input Form'!B$3,"")</f>
        <v/>
      </c>
      <c r="T52" s="2" t="str">
        <f>IF(A52&lt;('General Input Form'!B$6+1),'General Input Form'!B$2,"")</f>
        <v/>
      </c>
      <c r="W52" t="s">
        <v>19</v>
      </c>
      <c r="X52">
        <f>'General Input Form'!B6</f>
        <v>5</v>
      </c>
      <c r="Y52" t="str">
        <f t="shared" si="0"/>
        <v>51 of 5</v>
      </c>
    </row>
    <row r="53" spans="1:25" x14ac:dyDescent="0.25">
      <c r="A53" s="1">
        <v>52</v>
      </c>
      <c r="B53" s="19"/>
      <c r="C53" s="1"/>
      <c r="D53" s="20" t="str">
        <f>IF(A53&lt;('General Input Form'!B6+1),Y53,"")</f>
        <v/>
      </c>
      <c r="E53" s="1"/>
      <c r="F53" s="1"/>
      <c r="G53" s="1"/>
      <c r="H53" s="1"/>
      <c r="I53" s="1"/>
      <c r="J53" s="2" t="str">
        <f>IF(A53&lt;('General Input Form'!B6+1),'General Input Form'!B4,"")</f>
        <v/>
      </c>
      <c r="K53" s="1" t="str">
        <f>IF(A53&lt;('General Input Form'!B6+1),'General Input Form'!B8,"")</f>
        <v/>
      </c>
      <c r="L53" s="1" t="str">
        <f>IF(A53&lt;('General Input Form'!B6+1),'General Input Form'!B7,"")</f>
        <v/>
      </c>
      <c r="M53" s="11" t="str">
        <f>IF(A53&lt;('General Input Form'!B6+1),'General Input Form'!B10,"")</f>
        <v/>
      </c>
      <c r="N53" s="11" t="str">
        <f>IF(A53&lt;('General Input Form'!B$6+1),'General Input Form'!B$5,"")</f>
        <v/>
      </c>
      <c r="Q53" s="2" t="str">
        <f>IF(A53&lt;('General Input Form'!B$6+1),'General Input Form'!B$4,"")</f>
        <v/>
      </c>
      <c r="R53" s="2" t="str">
        <f>IF(A53&lt;('General Input Form'!B$6+1),'General Input Form'!P$2,"")</f>
        <v/>
      </c>
      <c r="S53" s="2" t="str">
        <f>IF(A53&lt;('General Input Form'!B$6+1),'General Input Form'!B$3,"")</f>
        <v/>
      </c>
      <c r="T53" s="2" t="str">
        <f>IF(A53&lt;('General Input Form'!B$6+1),'General Input Form'!B$2,"")</f>
        <v/>
      </c>
      <c r="W53" t="s">
        <v>19</v>
      </c>
      <c r="X53">
        <f>'General Input Form'!B6</f>
        <v>5</v>
      </c>
      <c r="Y53" t="str">
        <f t="shared" si="0"/>
        <v>52 of 5</v>
      </c>
    </row>
    <row r="54" spans="1:25" x14ac:dyDescent="0.25">
      <c r="A54" s="1">
        <v>53</v>
      </c>
      <c r="B54" s="19"/>
      <c r="C54" s="1"/>
      <c r="D54" s="20" t="str">
        <f>IF(A54&lt;('General Input Form'!B6+1),Y54,"")</f>
        <v/>
      </c>
      <c r="E54" s="1"/>
      <c r="F54" s="1"/>
      <c r="G54" s="1"/>
      <c r="H54" s="1"/>
      <c r="I54" s="1"/>
      <c r="J54" s="2" t="str">
        <f>IF(A54&lt;('General Input Form'!B6+1),'General Input Form'!B4,"")</f>
        <v/>
      </c>
      <c r="K54" s="1" t="str">
        <f>IF(A54&lt;('General Input Form'!B6+1),'General Input Form'!B8,"")</f>
        <v/>
      </c>
      <c r="L54" s="1" t="str">
        <f>IF(A54&lt;('General Input Form'!B6+1),'General Input Form'!B7,"")</f>
        <v/>
      </c>
      <c r="M54" s="11" t="str">
        <f>IF(A54&lt;('General Input Form'!B6+1),'General Input Form'!B10,"")</f>
        <v/>
      </c>
      <c r="N54" s="11" t="str">
        <f>IF(A54&lt;('General Input Form'!B$6+1),'General Input Form'!B$5,"")</f>
        <v/>
      </c>
      <c r="Q54" s="2" t="str">
        <f>IF(A54&lt;('General Input Form'!B$6+1),'General Input Form'!B$4,"")</f>
        <v/>
      </c>
      <c r="R54" s="2" t="str">
        <f>IF(A54&lt;('General Input Form'!B$6+1),'General Input Form'!P$2,"")</f>
        <v/>
      </c>
      <c r="S54" s="2" t="str">
        <f>IF(A54&lt;('General Input Form'!B$6+1),'General Input Form'!B$3,"")</f>
        <v/>
      </c>
      <c r="T54" s="2" t="str">
        <f>IF(A54&lt;('General Input Form'!B$6+1),'General Input Form'!B$2,"")</f>
        <v/>
      </c>
      <c r="W54" t="s">
        <v>19</v>
      </c>
      <c r="X54">
        <f>'General Input Form'!B6</f>
        <v>5</v>
      </c>
      <c r="Y54" t="str">
        <f t="shared" si="0"/>
        <v>53 of 5</v>
      </c>
    </row>
    <row r="55" spans="1:25" x14ac:dyDescent="0.25">
      <c r="A55" s="1">
        <v>54</v>
      </c>
      <c r="B55" s="19"/>
      <c r="C55" s="1"/>
      <c r="D55" s="20" t="str">
        <f>IF(A55&lt;('General Input Form'!B6+1),Y55,"")</f>
        <v/>
      </c>
      <c r="E55" s="1"/>
      <c r="F55" s="1"/>
      <c r="G55" s="1"/>
      <c r="H55" s="1"/>
      <c r="I55" s="1"/>
      <c r="J55" s="2" t="str">
        <f>IF(A55&lt;('General Input Form'!B6+1),'General Input Form'!B4,"")</f>
        <v/>
      </c>
      <c r="K55" s="1" t="str">
        <f>IF(A55&lt;('General Input Form'!B6+1),'General Input Form'!B8,"")</f>
        <v/>
      </c>
      <c r="L55" s="1" t="str">
        <f>IF(A55&lt;('General Input Form'!B6+1),'General Input Form'!B7,"")</f>
        <v/>
      </c>
      <c r="M55" s="11" t="str">
        <f>IF(A55&lt;('General Input Form'!B6+1),'General Input Form'!B10,"")</f>
        <v/>
      </c>
      <c r="N55" s="11" t="str">
        <f>IF(A55&lt;('General Input Form'!B$6+1),'General Input Form'!B$5,"")</f>
        <v/>
      </c>
      <c r="Q55" s="2" t="str">
        <f>IF(A55&lt;('General Input Form'!B$6+1),'General Input Form'!B$4,"")</f>
        <v/>
      </c>
      <c r="R55" s="2" t="str">
        <f>IF(A55&lt;('General Input Form'!B$6+1),'General Input Form'!P$2,"")</f>
        <v/>
      </c>
      <c r="S55" s="2" t="str">
        <f>IF(A55&lt;('General Input Form'!B$6+1),'General Input Form'!B$3,"")</f>
        <v/>
      </c>
      <c r="T55" s="2" t="str">
        <f>IF(A55&lt;('General Input Form'!B$6+1),'General Input Form'!B$2,"")</f>
        <v/>
      </c>
      <c r="W55" t="s">
        <v>19</v>
      </c>
      <c r="X55">
        <f>'General Input Form'!B6</f>
        <v>5</v>
      </c>
      <c r="Y55" t="str">
        <f t="shared" si="0"/>
        <v>54 of 5</v>
      </c>
    </row>
    <row r="56" spans="1:25" x14ac:dyDescent="0.25">
      <c r="A56" s="1">
        <v>55</v>
      </c>
      <c r="B56" s="19"/>
      <c r="C56" s="1"/>
      <c r="D56" s="20" t="str">
        <f>IF(A56&lt;('General Input Form'!B6+1),Y56,"")</f>
        <v/>
      </c>
      <c r="E56" s="1"/>
      <c r="F56" s="1"/>
      <c r="G56" s="1"/>
      <c r="H56" s="1"/>
      <c r="I56" s="1"/>
      <c r="J56" s="2" t="str">
        <f>IF(A56&lt;('General Input Form'!B6+1),'General Input Form'!B4,"")</f>
        <v/>
      </c>
      <c r="K56" s="1" t="str">
        <f>IF(A56&lt;('General Input Form'!B6+1),'General Input Form'!B8,"")</f>
        <v/>
      </c>
      <c r="L56" s="1" t="str">
        <f>IF(A56&lt;('General Input Form'!B6+1),'General Input Form'!B7,"")</f>
        <v/>
      </c>
      <c r="M56" s="11" t="str">
        <f>IF(A56&lt;('General Input Form'!B6+1),'General Input Form'!B10,"")</f>
        <v/>
      </c>
      <c r="N56" s="11" t="str">
        <f>IF(A56&lt;('General Input Form'!B$6+1),'General Input Form'!B$5,"")</f>
        <v/>
      </c>
      <c r="Q56" s="2" t="str">
        <f>IF(A56&lt;('General Input Form'!B$6+1),'General Input Form'!B$4,"")</f>
        <v/>
      </c>
      <c r="R56" s="2" t="str">
        <f>IF(A56&lt;('General Input Form'!B$6+1),'General Input Form'!P$2,"")</f>
        <v/>
      </c>
      <c r="S56" s="2" t="str">
        <f>IF(A56&lt;('General Input Form'!B$6+1),'General Input Form'!B$3,"")</f>
        <v/>
      </c>
      <c r="T56" s="2" t="str">
        <f>IF(A56&lt;('General Input Form'!B$6+1),'General Input Form'!B$2,"")</f>
        <v/>
      </c>
      <c r="W56" t="s">
        <v>19</v>
      </c>
      <c r="X56">
        <f>'General Input Form'!B6</f>
        <v>5</v>
      </c>
      <c r="Y56" t="str">
        <f t="shared" si="0"/>
        <v>55 of 5</v>
      </c>
    </row>
    <row r="57" spans="1:25" x14ac:dyDescent="0.25">
      <c r="A57" s="1">
        <v>56</v>
      </c>
      <c r="B57" s="19"/>
      <c r="C57" s="1"/>
      <c r="D57" s="20" t="str">
        <f>IF(A57&lt;('General Input Form'!B6+1),Y57,"")</f>
        <v/>
      </c>
      <c r="E57" s="1"/>
      <c r="F57" s="1"/>
      <c r="G57" s="1"/>
      <c r="H57" s="1"/>
      <c r="I57" s="1"/>
      <c r="J57" s="2" t="str">
        <f>IF(A57&lt;('General Input Form'!B6+1),'General Input Form'!B4,"")</f>
        <v/>
      </c>
      <c r="K57" s="1" t="str">
        <f>IF(A57&lt;('General Input Form'!B6+1),'General Input Form'!B8,"")</f>
        <v/>
      </c>
      <c r="L57" s="1" t="str">
        <f>IF(A57&lt;('General Input Form'!B6+1),'General Input Form'!B7,"")</f>
        <v/>
      </c>
      <c r="M57" s="11" t="str">
        <f>IF(A57&lt;('General Input Form'!B6+1),'General Input Form'!B10,"")</f>
        <v/>
      </c>
      <c r="N57" s="11" t="str">
        <f>IF(A57&lt;('General Input Form'!B$6+1),'General Input Form'!B$5,"")</f>
        <v/>
      </c>
      <c r="Q57" s="2" t="str">
        <f>IF(A57&lt;('General Input Form'!B$6+1),'General Input Form'!B$4,"")</f>
        <v/>
      </c>
      <c r="R57" s="2" t="str">
        <f>IF(A57&lt;('General Input Form'!B$6+1),'General Input Form'!P$2,"")</f>
        <v/>
      </c>
      <c r="S57" s="2" t="str">
        <f>IF(A57&lt;('General Input Form'!B$6+1),'General Input Form'!B$3,"")</f>
        <v/>
      </c>
      <c r="T57" s="2" t="str">
        <f>IF(A57&lt;('General Input Form'!B$6+1),'General Input Form'!B$2,"")</f>
        <v/>
      </c>
      <c r="W57" t="s">
        <v>19</v>
      </c>
      <c r="X57">
        <f>'General Input Form'!B6</f>
        <v>5</v>
      </c>
      <c r="Y57" t="str">
        <f t="shared" si="0"/>
        <v>56 of 5</v>
      </c>
    </row>
    <row r="58" spans="1:25" x14ac:dyDescent="0.25">
      <c r="A58" s="1">
        <v>57</v>
      </c>
      <c r="B58" s="19"/>
      <c r="C58" s="1"/>
      <c r="D58" s="20" t="str">
        <f>IF(A58&lt;('General Input Form'!B6+1),Y58,"")</f>
        <v/>
      </c>
      <c r="E58" s="1"/>
      <c r="F58" s="1"/>
      <c r="G58" s="1"/>
      <c r="H58" s="1"/>
      <c r="I58" s="1"/>
      <c r="J58" s="2" t="str">
        <f>IF(A58&lt;('General Input Form'!B6+1),'General Input Form'!B4,"")</f>
        <v/>
      </c>
      <c r="K58" s="1" t="str">
        <f>IF(A58&lt;('General Input Form'!B6+1),'General Input Form'!B8,"")</f>
        <v/>
      </c>
      <c r="L58" s="1" t="str">
        <f>IF(A58&lt;('General Input Form'!B6+1),'General Input Form'!B7,"")</f>
        <v/>
      </c>
      <c r="M58" s="11" t="str">
        <f>IF(A58&lt;('General Input Form'!B6+1),'General Input Form'!B10,"")</f>
        <v/>
      </c>
      <c r="N58" s="11" t="str">
        <f>IF(A58&lt;('General Input Form'!B$6+1),'General Input Form'!B$5,"")</f>
        <v/>
      </c>
      <c r="Q58" s="2" t="str">
        <f>IF(A58&lt;('General Input Form'!B$6+1),'General Input Form'!B$4,"")</f>
        <v/>
      </c>
      <c r="R58" s="2" t="str">
        <f>IF(A58&lt;('General Input Form'!B$6+1),'General Input Form'!P$2,"")</f>
        <v/>
      </c>
      <c r="S58" s="2" t="str">
        <f>IF(A58&lt;('General Input Form'!B$6+1),'General Input Form'!B$3,"")</f>
        <v/>
      </c>
      <c r="T58" s="2" t="str">
        <f>IF(A58&lt;('General Input Form'!B$6+1),'General Input Form'!B$2,"")</f>
        <v/>
      </c>
      <c r="W58" t="s">
        <v>19</v>
      </c>
      <c r="X58">
        <f>'General Input Form'!B6</f>
        <v>5</v>
      </c>
      <c r="Y58" t="str">
        <f t="shared" si="0"/>
        <v>57 of 5</v>
      </c>
    </row>
    <row r="59" spans="1:25" x14ac:dyDescent="0.25">
      <c r="A59" s="1">
        <v>58</v>
      </c>
      <c r="B59" s="19"/>
      <c r="C59" s="1"/>
      <c r="D59" s="20" t="str">
        <f>IF(A59&lt;('General Input Form'!B6+1),Y59,"")</f>
        <v/>
      </c>
      <c r="E59" s="1"/>
      <c r="F59" s="1"/>
      <c r="G59" s="1"/>
      <c r="H59" s="1"/>
      <c r="I59" s="1"/>
      <c r="J59" s="2" t="str">
        <f>IF(A59&lt;('General Input Form'!B6+1),'General Input Form'!B4,"")</f>
        <v/>
      </c>
      <c r="K59" s="1" t="str">
        <f>IF(A59&lt;('General Input Form'!B6+1),'General Input Form'!B8,"")</f>
        <v/>
      </c>
      <c r="L59" s="1" t="str">
        <f>IF(A59&lt;('General Input Form'!B6+1),'General Input Form'!B7,"")</f>
        <v/>
      </c>
      <c r="M59" s="11" t="str">
        <f>IF(A59&lt;('General Input Form'!B6+1),'General Input Form'!B10,"")</f>
        <v/>
      </c>
      <c r="N59" s="11" t="str">
        <f>IF(A59&lt;('General Input Form'!B$6+1),'General Input Form'!B$5,"")</f>
        <v/>
      </c>
      <c r="Q59" s="2" t="str">
        <f>IF(A59&lt;('General Input Form'!B$6+1),'General Input Form'!B$4,"")</f>
        <v/>
      </c>
      <c r="R59" s="2" t="str">
        <f>IF(A59&lt;('General Input Form'!B$6+1),'General Input Form'!P$2,"")</f>
        <v/>
      </c>
      <c r="S59" s="2" t="str">
        <f>IF(A59&lt;('General Input Form'!B$6+1),'General Input Form'!B$3,"")</f>
        <v/>
      </c>
      <c r="T59" s="2" t="str">
        <f>IF(A59&lt;('General Input Form'!B$6+1),'General Input Form'!B$2,"")</f>
        <v/>
      </c>
      <c r="W59" t="s">
        <v>19</v>
      </c>
      <c r="X59">
        <f>'General Input Form'!B6</f>
        <v>5</v>
      </c>
      <c r="Y59" t="str">
        <f t="shared" si="0"/>
        <v>58 of 5</v>
      </c>
    </row>
    <row r="60" spans="1:25" x14ac:dyDescent="0.25">
      <c r="A60" s="1">
        <v>59</v>
      </c>
      <c r="B60" s="19"/>
      <c r="C60" s="1"/>
      <c r="D60" s="20" t="str">
        <f>IF(A60&lt;('General Input Form'!B6+1),Y60,"")</f>
        <v/>
      </c>
      <c r="E60" s="1"/>
      <c r="F60" s="1"/>
      <c r="G60" s="1"/>
      <c r="H60" s="1"/>
      <c r="I60" s="1"/>
      <c r="J60" s="2" t="str">
        <f>IF(A60&lt;('General Input Form'!B6+1),'General Input Form'!B4,"")</f>
        <v/>
      </c>
      <c r="K60" s="1" t="str">
        <f>IF(A60&lt;('General Input Form'!B6+1),'General Input Form'!B8,"")</f>
        <v/>
      </c>
      <c r="L60" s="1" t="str">
        <f>IF(A60&lt;('General Input Form'!B6+1),'General Input Form'!B7,"")</f>
        <v/>
      </c>
      <c r="M60" s="11" t="str">
        <f>IF(A60&lt;('General Input Form'!B6+1),'General Input Form'!B10,"")</f>
        <v/>
      </c>
      <c r="N60" s="11" t="str">
        <f>IF(A60&lt;('General Input Form'!B$6+1),'General Input Form'!B$5,"")</f>
        <v/>
      </c>
      <c r="Q60" s="2" t="str">
        <f>IF(A60&lt;('General Input Form'!B$6+1),'General Input Form'!B$4,"")</f>
        <v/>
      </c>
      <c r="R60" s="2" t="str">
        <f>IF(A60&lt;('General Input Form'!B$6+1),'General Input Form'!P$2,"")</f>
        <v/>
      </c>
      <c r="S60" s="2" t="str">
        <f>IF(A60&lt;('General Input Form'!B$6+1),'General Input Form'!B$3,"")</f>
        <v/>
      </c>
      <c r="T60" s="2" t="str">
        <f>IF(A60&lt;('General Input Form'!B$6+1),'General Input Form'!B$2,"")</f>
        <v/>
      </c>
      <c r="W60" t="s">
        <v>19</v>
      </c>
      <c r="X60">
        <f>'General Input Form'!B6</f>
        <v>5</v>
      </c>
      <c r="Y60" t="str">
        <f t="shared" si="0"/>
        <v>59 of 5</v>
      </c>
    </row>
    <row r="61" spans="1:25" x14ac:dyDescent="0.25">
      <c r="A61" s="1">
        <v>60</v>
      </c>
      <c r="B61" s="19"/>
      <c r="C61" s="1"/>
      <c r="D61" s="20" t="str">
        <f>IF(A61&lt;('General Input Form'!B6+1),Y61,"")</f>
        <v/>
      </c>
      <c r="E61" s="1"/>
      <c r="F61" s="1"/>
      <c r="G61" s="1"/>
      <c r="H61" s="1"/>
      <c r="I61" s="1"/>
      <c r="J61" s="2" t="str">
        <f>IF(A61&lt;('General Input Form'!B6+1),'General Input Form'!B4,"")</f>
        <v/>
      </c>
      <c r="K61" s="1" t="str">
        <f>IF(A61&lt;('General Input Form'!B6+1),'General Input Form'!B8,"")</f>
        <v/>
      </c>
      <c r="L61" s="1" t="str">
        <f>IF(A61&lt;('General Input Form'!B6+1),'General Input Form'!B7,"")</f>
        <v/>
      </c>
      <c r="M61" s="11" t="str">
        <f>IF(A61&lt;('General Input Form'!B6+1),'General Input Form'!B10,"")</f>
        <v/>
      </c>
      <c r="N61" s="11" t="str">
        <f>IF(A61&lt;('General Input Form'!B$6+1),'General Input Form'!B$5,"")</f>
        <v/>
      </c>
      <c r="Q61" s="2" t="str">
        <f>IF(A61&lt;('General Input Form'!B$6+1),'General Input Form'!B$4,"")</f>
        <v/>
      </c>
      <c r="R61" s="2" t="str">
        <f>IF(A61&lt;('General Input Form'!B$6+1),'General Input Form'!P$2,"")</f>
        <v/>
      </c>
      <c r="S61" s="2" t="str">
        <f>IF(A61&lt;('General Input Form'!B$6+1),'General Input Form'!B$3,"")</f>
        <v/>
      </c>
      <c r="T61" s="2" t="str">
        <f>IF(A61&lt;('General Input Form'!B$6+1),'General Input Form'!B$2,"")</f>
        <v/>
      </c>
      <c r="W61" t="s">
        <v>19</v>
      </c>
      <c r="X61">
        <f>'General Input Form'!B6</f>
        <v>5</v>
      </c>
      <c r="Y61" t="str">
        <f t="shared" si="0"/>
        <v>60 of 5</v>
      </c>
    </row>
    <row r="62" spans="1:25" x14ac:dyDescent="0.25">
      <c r="A62" s="1">
        <v>61</v>
      </c>
      <c r="B62" s="19"/>
      <c r="C62" s="1"/>
      <c r="D62" s="20" t="str">
        <f>IF(A62&lt;('General Input Form'!B6+1),Y62,"")</f>
        <v/>
      </c>
      <c r="E62" s="1"/>
      <c r="F62" s="1"/>
      <c r="G62" s="1"/>
      <c r="H62" s="1"/>
      <c r="I62" s="1"/>
      <c r="J62" s="2" t="str">
        <f>IF(A62&lt;('General Input Form'!B6+1),'General Input Form'!B4,"")</f>
        <v/>
      </c>
      <c r="K62" s="1" t="str">
        <f>IF(A62&lt;('General Input Form'!B6+1),'General Input Form'!B8,"")</f>
        <v/>
      </c>
      <c r="L62" s="1" t="str">
        <f>IF(A62&lt;('General Input Form'!B6+1),'General Input Form'!B7,"")</f>
        <v/>
      </c>
      <c r="M62" s="11" t="str">
        <f>IF(A62&lt;('General Input Form'!B6+1),'General Input Form'!B10,"")</f>
        <v/>
      </c>
      <c r="N62" s="11" t="str">
        <f>IF(A62&lt;('General Input Form'!B$6+1),'General Input Form'!B$5,"")</f>
        <v/>
      </c>
      <c r="Q62" s="2" t="str">
        <f>IF(A62&lt;('General Input Form'!B$6+1),'General Input Form'!B$4,"")</f>
        <v/>
      </c>
      <c r="R62" s="2" t="str">
        <f>IF(A62&lt;('General Input Form'!B$6+1),'General Input Form'!P$2,"")</f>
        <v/>
      </c>
      <c r="S62" s="2" t="str">
        <f>IF(A62&lt;('General Input Form'!B$6+1),'General Input Form'!B$3,"")</f>
        <v/>
      </c>
      <c r="T62" s="2" t="str">
        <f>IF(A62&lt;('General Input Form'!B$6+1),'General Input Form'!B$2,"")</f>
        <v/>
      </c>
      <c r="W62" t="s">
        <v>19</v>
      </c>
      <c r="X62">
        <f>'General Input Form'!B6</f>
        <v>5</v>
      </c>
      <c r="Y62" t="str">
        <f t="shared" si="0"/>
        <v>61 of 5</v>
      </c>
    </row>
    <row r="63" spans="1:25" x14ac:dyDescent="0.25">
      <c r="A63" s="1">
        <v>62</v>
      </c>
      <c r="B63" s="19"/>
      <c r="C63" s="1"/>
      <c r="D63" s="20" t="str">
        <f>IF(A63&lt;('General Input Form'!B6+1),Y63,"")</f>
        <v/>
      </c>
      <c r="E63" s="1"/>
      <c r="F63" s="1"/>
      <c r="G63" s="1"/>
      <c r="H63" s="1"/>
      <c r="I63" s="1"/>
      <c r="J63" s="2" t="str">
        <f>IF(A63&lt;('General Input Form'!B6+1),'General Input Form'!B4,"")</f>
        <v/>
      </c>
      <c r="K63" s="1" t="str">
        <f>IF(A63&lt;('General Input Form'!B6+1),'General Input Form'!B8,"")</f>
        <v/>
      </c>
      <c r="L63" s="1" t="str">
        <f>IF(A63&lt;('General Input Form'!B6+1),'General Input Form'!B7,"")</f>
        <v/>
      </c>
      <c r="M63" s="11" t="str">
        <f>IF(A63&lt;('General Input Form'!B6+1),'General Input Form'!B10,"")</f>
        <v/>
      </c>
      <c r="N63" s="11" t="str">
        <f>IF(A63&lt;('General Input Form'!B$6+1),'General Input Form'!B$5,"")</f>
        <v/>
      </c>
      <c r="Q63" s="2" t="str">
        <f>IF(A63&lt;('General Input Form'!B$6+1),'General Input Form'!B$4,"")</f>
        <v/>
      </c>
      <c r="R63" s="2" t="str">
        <f>IF(A63&lt;('General Input Form'!B$6+1),'General Input Form'!P$2,"")</f>
        <v/>
      </c>
      <c r="S63" s="2" t="str">
        <f>IF(A63&lt;('General Input Form'!B$6+1),'General Input Form'!B$3,"")</f>
        <v/>
      </c>
      <c r="T63" s="2" t="str">
        <f>IF(A63&lt;('General Input Form'!B$6+1),'General Input Form'!B$2,"")</f>
        <v/>
      </c>
      <c r="W63" t="s">
        <v>19</v>
      </c>
      <c r="X63">
        <f>'General Input Form'!B6</f>
        <v>5</v>
      </c>
      <c r="Y63" t="str">
        <f t="shared" si="0"/>
        <v>62 of 5</v>
      </c>
    </row>
    <row r="64" spans="1:25" x14ac:dyDescent="0.25">
      <c r="A64" s="1">
        <v>63</v>
      </c>
      <c r="B64" s="19"/>
      <c r="C64" s="1"/>
      <c r="D64" s="20" t="str">
        <f>IF(A64&lt;('General Input Form'!B6+1),Y64,"")</f>
        <v/>
      </c>
      <c r="E64" s="1"/>
      <c r="F64" s="1"/>
      <c r="G64" s="1"/>
      <c r="H64" s="1"/>
      <c r="I64" s="1"/>
      <c r="J64" s="2" t="str">
        <f>IF(A64&lt;('General Input Form'!B6+1),'General Input Form'!B4,"")</f>
        <v/>
      </c>
      <c r="K64" s="1" t="str">
        <f>IF(A64&lt;('General Input Form'!B6+1),'General Input Form'!B8,"")</f>
        <v/>
      </c>
      <c r="L64" s="1" t="str">
        <f>IF(A64&lt;('General Input Form'!B6+1),'General Input Form'!B7,"")</f>
        <v/>
      </c>
      <c r="M64" s="11" t="str">
        <f>IF(A64&lt;('General Input Form'!B6+1),'General Input Form'!B10,"")</f>
        <v/>
      </c>
      <c r="N64" s="11" t="str">
        <f>IF(A64&lt;('General Input Form'!B$6+1),'General Input Form'!B$5,"")</f>
        <v/>
      </c>
      <c r="Q64" s="2" t="str">
        <f>IF(A64&lt;('General Input Form'!B$6+1),'General Input Form'!B$4,"")</f>
        <v/>
      </c>
      <c r="R64" s="2" t="str">
        <f>IF(A64&lt;('General Input Form'!B$6+1),'General Input Form'!P$2,"")</f>
        <v/>
      </c>
      <c r="S64" s="2" t="str">
        <f>IF(A64&lt;('General Input Form'!B$6+1),'General Input Form'!B$3,"")</f>
        <v/>
      </c>
      <c r="T64" s="2" t="str">
        <f>IF(A64&lt;('General Input Form'!B$6+1),'General Input Form'!B$2,"")</f>
        <v/>
      </c>
      <c r="W64" t="s">
        <v>19</v>
      </c>
      <c r="X64">
        <f>'General Input Form'!B6</f>
        <v>5</v>
      </c>
      <c r="Y64" t="str">
        <f t="shared" si="0"/>
        <v>63 of 5</v>
      </c>
    </row>
    <row r="65" spans="1:25" x14ac:dyDescent="0.25">
      <c r="A65" s="1">
        <v>64</v>
      </c>
      <c r="B65" s="19"/>
      <c r="C65" s="1"/>
      <c r="D65" s="20" t="str">
        <f>IF(A65&lt;('General Input Form'!B6+1),Y65,"")</f>
        <v/>
      </c>
      <c r="E65" s="1"/>
      <c r="F65" s="1"/>
      <c r="G65" s="1"/>
      <c r="H65" s="1"/>
      <c r="I65" s="1"/>
      <c r="J65" s="2" t="str">
        <f>IF(A65&lt;('General Input Form'!B6+1),'General Input Form'!B4,"")</f>
        <v/>
      </c>
      <c r="K65" s="1" t="str">
        <f>IF(A65&lt;('General Input Form'!B6+1),'General Input Form'!B8,"")</f>
        <v/>
      </c>
      <c r="L65" s="1" t="str">
        <f>IF(A65&lt;('General Input Form'!B6+1),'General Input Form'!B7,"")</f>
        <v/>
      </c>
      <c r="M65" s="11" t="str">
        <f>IF(A65&lt;('General Input Form'!B6+1),'General Input Form'!B10,"")</f>
        <v/>
      </c>
      <c r="N65" s="11" t="str">
        <f>IF(A65&lt;('General Input Form'!B$6+1),'General Input Form'!B$5,"")</f>
        <v/>
      </c>
      <c r="Q65" s="2" t="str">
        <f>IF(A65&lt;('General Input Form'!B$6+1),'General Input Form'!B$4,"")</f>
        <v/>
      </c>
      <c r="R65" s="2" t="str">
        <f>IF(A65&lt;('General Input Form'!B$6+1),'General Input Form'!P$2,"")</f>
        <v/>
      </c>
      <c r="S65" s="2" t="str">
        <f>IF(A65&lt;('General Input Form'!B$6+1),'General Input Form'!B$3,"")</f>
        <v/>
      </c>
      <c r="T65" s="2" t="str">
        <f>IF(A65&lt;('General Input Form'!B$6+1),'General Input Form'!B$2,"")</f>
        <v/>
      </c>
      <c r="W65" t="s">
        <v>19</v>
      </c>
      <c r="X65">
        <f>'General Input Form'!B6</f>
        <v>5</v>
      </c>
      <c r="Y65" t="str">
        <f t="shared" si="0"/>
        <v>64 of 5</v>
      </c>
    </row>
    <row r="66" spans="1:25" x14ac:dyDescent="0.25">
      <c r="A66" s="1">
        <v>65</v>
      </c>
      <c r="B66" s="19"/>
      <c r="C66" s="1"/>
      <c r="D66" s="20" t="str">
        <f>IF(A66&lt;('General Input Form'!B6+1),Y66,"")</f>
        <v/>
      </c>
      <c r="E66" s="1"/>
      <c r="F66" s="1"/>
      <c r="G66" s="1"/>
      <c r="H66" s="1"/>
      <c r="I66" s="1"/>
      <c r="J66" s="2" t="str">
        <f>IF(A66&lt;('General Input Form'!B6+1),'General Input Form'!B4,"")</f>
        <v/>
      </c>
      <c r="K66" s="1" t="str">
        <f>IF(A66&lt;('General Input Form'!B6+1),'General Input Form'!B8,"")</f>
        <v/>
      </c>
      <c r="L66" s="1" t="str">
        <f>IF(A66&lt;('General Input Form'!B6+1),'General Input Form'!B7,"")</f>
        <v/>
      </c>
      <c r="M66" s="11" t="str">
        <f>IF(A66&lt;('General Input Form'!B6+1),'General Input Form'!B10,"")</f>
        <v/>
      </c>
      <c r="N66" s="11" t="str">
        <f>IF(A66&lt;('General Input Form'!B$6+1),'General Input Form'!B$5,"")</f>
        <v/>
      </c>
      <c r="Q66" s="2" t="str">
        <f>IF(A66&lt;('General Input Form'!B$6+1),'General Input Form'!B$4,"")</f>
        <v/>
      </c>
      <c r="R66" s="2" t="str">
        <f>IF(A66&lt;('General Input Form'!B$6+1),'General Input Form'!P$2,"")</f>
        <v/>
      </c>
      <c r="S66" s="2" t="str">
        <f>IF(A66&lt;('General Input Form'!B$6+1),'General Input Form'!B$3,"")</f>
        <v/>
      </c>
      <c r="T66" s="2" t="str">
        <f>IF(A66&lt;('General Input Form'!B$6+1),'General Input Form'!B$2,"")</f>
        <v/>
      </c>
      <c r="W66" t="s">
        <v>19</v>
      </c>
      <c r="X66">
        <f>'General Input Form'!B6</f>
        <v>5</v>
      </c>
      <c r="Y66" t="str">
        <f t="shared" si="0"/>
        <v>65 of 5</v>
      </c>
    </row>
    <row r="67" spans="1:25" x14ac:dyDescent="0.25">
      <c r="A67" s="1">
        <v>66</v>
      </c>
      <c r="B67" s="19"/>
      <c r="C67" s="1"/>
      <c r="D67" s="20" t="str">
        <f>IF(A67&lt;('General Input Form'!B6+1),Y67,"")</f>
        <v/>
      </c>
      <c r="E67" s="1"/>
      <c r="F67" s="1"/>
      <c r="G67" s="1"/>
      <c r="H67" s="1"/>
      <c r="I67" s="1"/>
      <c r="J67" s="2" t="str">
        <f>IF(A67&lt;('General Input Form'!B6+1),'General Input Form'!B4,"")</f>
        <v/>
      </c>
      <c r="K67" s="1" t="str">
        <f>IF(A67&lt;('General Input Form'!B6+1),'General Input Form'!B8,"")</f>
        <v/>
      </c>
      <c r="L67" s="1" t="str">
        <f>IF(A67&lt;('General Input Form'!B6+1),'General Input Form'!B7,"")</f>
        <v/>
      </c>
      <c r="M67" s="11" t="str">
        <f>IF(A67&lt;('General Input Form'!B6+1),'General Input Form'!B10,"")</f>
        <v/>
      </c>
      <c r="N67" s="11" t="str">
        <f>IF(A67&lt;('General Input Form'!B$6+1),'General Input Form'!B$5,"")</f>
        <v/>
      </c>
      <c r="Q67" s="2" t="str">
        <f>IF(A67&lt;('General Input Form'!B$6+1),'General Input Form'!B$4,"")</f>
        <v/>
      </c>
      <c r="R67" s="2" t="str">
        <f>IF(A67&lt;('General Input Form'!B$6+1),'General Input Form'!P$2,"")</f>
        <v/>
      </c>
      <c r="S67" s="2" t="str">
        <f>IF(A67&lt;('General Input Form'!B$6+1),'General Input Form'!B$3,"")</f>
        <v/>
      </c>
      <c r="T67" s="2" t="str">
        <f>IF(A67&lt;('General Input Form'!B$6+1),'General Input Form'!B$2,"")</f>
        <v/>
      </c>
      <c r="W67" t="s">
        <v>19</v>
      </c>
      <c r="X67">
        <f>'General Input Form'!B6</f>
        <v>5</v>
      </c>
      <c r="Y67" t="str">
        <f t="shared" ref="Y67:Y130" si="1">CONCATENATE(A67,W67,X67)</f>
        <v>66 of 5</v>
      </c>
    </row>
    <row r="68" spans="1:25" x14ac:dyDescent="0.25">
      <c r="A68" s="1">
        <v>67</v>
      </c>
      <c r="B68" s="19"/>
      <c r="C68" s="1"/>
      <c r="D68" s="20" t="str">
        <f>IF(A68&lt;('General Input Form'!B6+1),Y68,"")</f>
        <v/>
      </c>
      <c r="E68" s="1"/>
      <c r="F68" s="1"/>
      <c r="G68" s="1"/>
      <c r="H68" s="1"/>
      <c r="I68" s="1"/>
      <c r="J68" s="2" t="str">
        <f>IF(A68&lt;('General Input Form'!B6+1),'General Input Form'!B4,"")</f>
        <v/>
      </c>
      <c r="K68" s="1" t="str">
        <f>IF(A68&lt;('General Input Form'!B6+1),'General Input Form'!B8,"")</f>
        <v/>
      </c>
      <c r="L68" s="1" t="str">
        <f>IF(A68&lt;('General Input Form'!B6+1),'General Input Form'!B7,"")</f>
        <v/>
      </c>
      <c r="M68" s="11" t="str">
        <f>IF(A68&lt;('General Input Form'!B6+1),'General Input Form'!B10,"")</f>
        <v/>
      </c>
      <c r="N68" s="11" t="str">
        <f>IF(A68&lt;('General Input Form'!B$6+1),'General Input Form'!B$5,"")</f>
        <v/>
      </c>
      <c r="Q68" s="2" t="str">
        <f>IF(A68&lt;('General Input Form'!B$6+1),'General Input Form'!B$4,"")</f>
        <v/>
      </c>
      <c r="R68" s="2" t="str">
        <f>IF(A68&lt;('General Input Form'!B$6+1),'General Input Form'!P$2,"")</f>
        <v/>
      </c>
      <c r="S68" s="2" t="str">
        <f>IF(A68&lt;('General Input Form'!B$6+1),'General Input Form'!B$3,"")</f>
        <v/>
      </c>
      <c r="T68" s="2" t="str">
        <f>IF(A68&lt;('General Input Form'!B$6+1),'General Input Form'!B$2,"")</f>
        <v/>
      </c>
      <c r="W68" t="s">
        <v>19</v>
      </c>
      <c r="X68">
        <f>'General Input Form'!B6</f>
        <v>5</v>
      </c>
      <c r="Y68" t="str">
        <f t="shared" si="1"/>
        <v>67 of 5</v>
      </c>
    </row>
    <row r="69" spans="1:25" x14ac:dyDescent="0.25">
      <c r="A69" s="1">
        <v>68</v>
      </c>
      <c r="B69" s="19"/>
      <c r="C69" s="1"/>
      <c r="D69" s="20" t="str">
        <f>IF(A69&lt;('General Input Form'!B6+1),Y69,"")</f>
        <v/>
      </c>
      <c r="E69" s="1"/>
      <c r="F69" s="1"/>
      <c r="G69" s="1"/>
      <c r="H69" s="1"/>
      <c r="I69" s="1"/>
      <c r="J69" s="2" t="str">
        <f>IF(A69&lt;('General Input Form'!B6+1),'General Input Form'!B4,"")</f>
        <v/>
      </c>
      <c r="K69" s="1" t="str">
        <f>IF(A69&lt;('General Input Form'!B6+1),'General Input Form'!B8,"")</f>
        <v/>
      </c>
      <c r="L69" s="1" t="str">
        <f>IF(A69&lt;('General Input Form'!B6+1),'General Input Form'!B7,"")</f>
        <v/>
      </c>
      <c r="M69" s="11" t="str">
        <f>IF(A69&lt;('General Input Form'!B6+1),'General Input Form'!B10,"")</f>
        <v/>
      </c>
      <c r="N69" s="11" t="str">
        <f>IF(A69&lt;('General Input Form'!B$6+1),'General Input Form'!B$5,"")</f>
        <v/>
      </c>
      <c r="Q69" s="2" t="str">
        <f>IF(A69&lt;('General Input Form'!B$6+1),'General Input Form'!B$4,"")</f>
        <v/>
      </c>
      <c r="R69" s="2" t="str">
        <f>IF(A69&lt;('General Input Form'!B$6+1),'General Input Form'!P$2,"")</f>
        <v/>
      </c>
      <c r="S69" s="2" t="str">
        <f>IF(A69&lt;('General Input Form'!B$6+1),'General Input Form'!B$3,"")</f>
        <v/>
      </c>
      <c r="T69" s="2" t="str">
        <f>IF(A69&lt;('General Input Form'!B$6+1),'General Input Form'!B$2,"")</f>
        <v/>
      </c>
      <c r="W69" t="s">
        <v>19</v>
      </c>
      <c r="X69">
        <f>'General Input Form'!B6</f>
        <v>5</v>
      </c>
      <c r="Y69" t="str">
        <f t="shared" si="1"/>
        <v>68 of 5</v>
      </c>
    </row>
    <row r="70" spans="1:25" x14ac:dyDescent="0.25">
      <c r="A70" s="1">
        <v>69</v>
      </c>
      <c r="B70" s="19"/>
      <c r="C70" s="1"/>
      <c r="D70" s="20" t="str">
        <f>IF(A70&lt;('General Input Form'!B6+1),Y70,"")</f>
        <v/>
      </c>
      <c r="E70" s="1"/>
      <c r="F70" s="1"/>
      <c r="G70" s="1"/>
      <c r="H70" s="1"/>
      <c r="I70" s="1"/>
      <c r="J70" s="2" t="str">
        <f>IF(A70&lt;('General Input Form'!B6+1),'General Input Form'!B4,"")</f>
        <v/>
      </c>
      <c r="K70" s="1" t="str">
        <f>IF(A70&lt;('General Input Form'!B6+1),'General Input Form'!B8,"")</f>
        <v/>
      </c>
      <c r="L70" s="1" t="str">
        <f>IF(A70&lt;('General Input Form'!B6+1),'General Input Form'!B7,"")</f>
        <v/>
      </c>
      <c r="M70" s="11" t="str">
        <f>IF(A70&lt;('General Input Form'!B6+1),'General Input Form'!B10,"")</f>
        <v/>
      </c>
      <c r="N70" s="11" t="str">
        <f>IF(A70&lt;('General Input Form'!B$6+1),'General Input Form'!B$5,"")</f>
        <v/>
      </c>
      <c r="Q70" s="2" t="str">
        <f>IF(A70&lt;('General Input Form'!B$6+1),'General Input Form'!B$4,"")</f>
        <v/>
      </c>
      <c r="R70" s="2" t="str">
        <f>IF(A70&lt;('General Input Form'!B$6+1),'General Input Form'!P$2,"")</f>
        <v/>
      </c>
      <c r="S70" s="2" t="str">
        <f>IF(A70&lt;('General Input Form'!B$6+1),'General Input Form'!B$3,"")</f>
        <v/>
      </c>
      <c r="T70" s="2" t="str">
        <f>IF(A70&lt;('General Input Form'!B$6+1),'General Input Form'!B$2,"")</f>
        <v/>
      </c>
      <c r="W70" t="s">
        <v>19</v>
      </c>
      <c r="X70">
        <f>'General Input Form'!B6</f>
        <v>5</v>
      </c>
      <c r="Y70" t="str">
        <f t="shared" si="1"/>
        <v>69 of 5</v>
      </c>
    </row>
    <row r="71" spans="1:25" x14ac:dyDescent="0.25">
      <c r="A71" s="1">
        <v>70</v>
      </c>
      <c r="B71" s="19"/>
      <c r="C71" s="1"/>
      <c r="D71" s="20" t="str">
        <f>IF(A71&lt;('General Input Form'!B6+1),Y71,"")</f>
        <v/>
      </c>
      <c r="E71" s="1"/>
      <c r="F71" s="1"/>
      <c r="G71" s="1"/>
      <c r="H71" s="1"/>
      <c r="I71" s="1"/>
      <c r="J71" s="2" t="str">
        <f>IF(A71&lt;('General Input Form'!B6+1),'General Input Form'!B4,"")</f>
        <v/>
      </c>
      <c r="K71" s="1" t="str">
        <f>IF(A71&lt;('General Input Form'!B6+1),'General Input Form'!B8,"")</f>
        <v/>
      </c>
      <c r="L71" s="1" t="str">
        <f>IF(A71&lt;('General Input Form'!B6+1),'General Input Form'!B7,"")</f>
        <v/>
      </c>
      <c r="M71" s="11" t="str">
        <f>IF(A71&lt;('General Input Form'!B6+1),'General Input Form'!B10,"")</f>
        <v/>
      </c>
      <c r="N71" s="11" t="str">
        <f>IF(A71&lt;('General Input Form'!B$6+1),'General Input Form'!B$5,"")</f>
        <v/>
      </c>
      <c r="Q71" s="2" t="str">
        <f>IF(A71&lt;('General Input Form'!B$6+1),'General Input Form'!B$4,"")</f>
        <v/>
      </c>
      <c r="R71" s="2" t="str">
        <f>IF(A71&lt;('General Input Form'!B$6+1),'General Input Form'!P$2,"")</f>
        <v/>
      </c>
      <c r="S71" s="2" t="str">
        <f>IF(A71&lt;('General Input Form'!B$6+1),'General Input Form'!B$3,"")</f>
        <v/>
      </c>
      <c r="T71" s="2" t="str">
        <f>IF(A71&lt;('General Input Form'!B$6+1),'General Input Form'!B$2,"")</f>
        <v/>
      </c>
      <c r="W71" t="s">
        <v>19</v>
      </c>
      <c r="X71">
        <f>'General Input Form'!B6</f>
        <v>5</v>
      </c>
      <c r="Y71" t="str">
        <f t="shared" si="1"/>
        <v>70 of 5</v>
      </c>
    </row>
    <row r="72" spans="1:25" x14ac:dyDescent="0.25">
      <c r="A72" s="1">
        <v>71</v>
      </c>
      <c r="B72" s="19"/>
      <c r="C72" s="1"/>
      <c r="D72" s="20" t="str">
        <f>IF(A72&lt;('General Input Form'!B6+1),Y72,"")</f>
        <v/>
      </c>
      <c r="E72" s="1"/>
      <c r="F72" s="1"/>
      <c r="G72" s="1"/>
      <c r="H72" s="1"/>
      <c r="I72" s="1"/>
      <c r="J72" s="2" t="str">
        <f>IF(A72&lt;('General Input Form'!B6+1),'General Input Form'!B4,"")</f>
        <v/>
      </c>
      <c r="K72" s="1" t="str">
        <f>IF(A72&lt;('General Input Form'!B6+1),'General Input Form'!B8,"")</f>
        <v/>
      </c>
      <c r="L72" s="1" t="str">
        <f>IF(A72&lt;('General Input Form'!B6+1),'General Input Form'!B7,"")</f>
        <v/>
      </c>
      <c r="M72" s="11" t="str">
        <f>IF(A72&lt;('General Input Form'!B6+1),'General Input Form'!B10,"")</f>
        <v/>
      </c>
      <c r="N72" s="11" t="str">
        <f>IF(A72&lt;('General Input Form'!B$6+1),'General Input Form'!B$5,"")</f>
        <v/>
      </c>
      <c r="Q72" s="2" t="str">
        <f>IF(A72&lt;('General Input Form'!B$6+1),'General Input Form'!B$4,"")</f>
        <v/>
      </c>
      <c r="R72" s="2" t="str">
        <f>IF(A72&lt;('General Input Form'!B$6+1),'General Input Form'!P$2,"")</f>
        <v/>
      </c>
      <c r="S72" s="2" t="str">
        <f>IF(A72&lt;('General Input Form'!B$6+1),'General Input Form'!B$3,"")</f>
        <v/>
      </c>
      <c r="T72" s="2" t="str">
        <f>IF(A72&lt;('General Input Form'!B$6+1),'General Input Form'!B$2,"")</f>
        <v/>
      </c>
      <c r="W72" t="s">
        <v>19</v>
      </c>
      <c r="X72">
        <f>'General Input Form'!B6</f>
        <v>5</v>
      </c>
      <c r="Y72" t="str">
        <f t="shared" si="1"/>
        <v>71 of 5</v>
      </c>
    </row>
    <row r="73" spans="1:25" x14ac:dyDescent="0.25">
      <c r="A73" s="1">
        <v>72</v>
      </c>
      <c r="B73" s="19"/>
      <c r="C73" s="1"/>
      <c r="D73" s="20" t="str">
        <f>IF(A73&lt;('General Input Form'!B6+1),Y73,"")</f>
        <v/>
      </c>
      <c r="E73" s="1"/>
      <c r="F73" s="1"/>
      <c r="G73" s="1"/>
      <c r="H73" s="1"/>
      <c r="I73" s="1"/>
      <c r="J73" s="2" t="str">
        <f>IF(A73&lt;('General Input Form'!B6+1),'General Input Form'!B4,"")</f>
        <v/>
      </c>
      <c r="K73" s="1" t="str">
        <f>IF(A73&lt;('General Input Form'!B6+1),'General Input Form'!B8,"")</f>
        <v/>
      </c>
      <c r="L73" s="1" t="str">
        <f>IF(A73&lt;('General Input Form'!B6+1),'General Input Form'!B7,"")</f>
        <v/>
      </c>
      <c r="M73" s="11" t="str">
        <f>IF(A73&lt;('General Input Form'!B6+1),'General Input Form'!B10,"")</f>
        <v/>
      </c>
      <c r="N73" s="11" t="str">
        <f>IF(A73&lt;('General Input Form'!B$6+1),'General Input Form'!B$5,"")</f>
        <v/>
      </c>
      <c r="Q73" s="2" t="str">
        <f>IF(A73&lt;('General Input Form'!B$6+1),'General Input Form'!B$4,"")</f>
        <v/>
      </c>
      <c r="R73" s="2" t="str">
        <f>IF(A73&lt;('General Input Form'!B$6+1),'General Input Form'!P$2,"")</f>
        <v/>
      </c>
      <c r="S73" s="2" t="str">
        <f>IF(A73&lt;('General Input Form'!B$6+1),'General Input Form'!B$3,"")</f>
        <v/>
      </c>
      <c r="T73" s="2" t="str">
        <f>IF(A73&lt;('General Input Form'!B$6+1),'General Input Form'!B$2,"")</f>
        <v/>
      </c>
      <c r="W73" t="s">
        <v>19</v>
      </c>
      <c r="X73">
        <f>'General Input Form'!B6</f>
        <v>5</v>
      </c>
      <c r="Y73" t="str">
        <f t="shared" si="1"/>
        <v>72 of 5</v>
      </c>
    </row>
    <row r="74" spans="1:25" x14ac:dyDescent="0.25">
      <c r="A74" s="1">
        <v>73</v>
      </c>
      <c r="B74" s="19"/>
      <c r="C74" s="1"/>
      <c r="D74" s="20" t="str">
        <f>IF(A74&lt;('General Input Form'!B6+1),Y74,"")</f>
        <v/>
      </c>
      <c r="E74" s="1"/>
      <c r="F74" s="1"/>
      <c r="G74" s="1"/>
      <c r="H74" s="1"/>
      <c r="I74" s="1"/>
      <c r="J74" s="2" t="str">
        <f>IF(A74&lt;('General Input Form'!B6+1),'General Input Form'!B4,"")</f>
        <v/>
      </c>
      <c r="K74" s="1" t="str">
        <f>IF(A74&lt;('General Input Form'!B6+1),'General Input Form'!B8,"")</f>
        <v/>
      </c>
      <c r="L74" s="1" t="str">
        <f>IF(A74&lt;('General Input Form'!B6+1),'General Input Form'!B7,"")</f>
        <v/>
      </c>
      <c r="M74" s="11" t="str">
        <f>IF(A74&lt;('General Input Form'!B6+1),'General Input Form'!B10,"")</f>
        <v/>
      </c>
      <c r="N74" s="11" t="str">
        <f>IF(A74&lt;('General Input Form'!B$6+1),'General Input Form'!B$5,"")</f>
        <v/>
      </c>
      <c r="Q74" s="2" t="str">
        <f>IF(A74&lt;('General Input Form'!B$6+1),'General Input Form'!B$4,"")</f>
        <v/>
      </c>
      <c r="R74" s="2" t="str">
        <f>IF(A74&lt;('General Input Form'!B$6+1),'General Input Form'!P$2,"")</f>
        <v/>
      </c>
      <c r="S74" s="2" t="str">
        <f>IF(A74&lt;('General Input Form'!B$6+1),'General Input Form'!B$3,"")</f>
        <v/>
      </c>
      <c r="T74" s="2" t="str">
        <f>IF(A74&lt;('General Input Form'!B$6+1),'General Input Form'!B$2,"")</f>
        <v/>
      </c>
      <c r="W74" t="s">
        <v>19</v>
      </c>
      <c r="X74">
        <f>'General Input Form'!B6</f>
        <v>5</v>
      </c>
      <c r="Y74" t="str">
        <f t="shared" si="1"/>
        <v>73 of 5</v>
      </c>
    </row>
    <row r="75" spans="1:25" x14ac:dyDescent="0.25">
      <c r="A75" s="1">
        <v>74</v>
      </c>
      <c r="B75" s="19"/>
      <c r="C75" s="1"/>
      <c r="D75" s="20" t="str">
        <f>IF(A75&lt;('General Input Form'!B6+1),Y75,"")</f>
        <v/>
      </c>
      <c r="E75" s="1"/>
      <c r="F75" s="1"/>
      <c r="G75" s="1"/>
      <c r="H75" s="1"/>
      <c r="I75" s="1"/>
      <c r="J75" s="2" t="str">
        <f>IF(A75&lt;('General Input Form'!B6+1),'General Input Form'!B4,"")</f>
        <v/>
      </c>
      <c r="K75" s="1" t="str">
        <f>IF(A75&lt;('General Input Form'!B6+1),'General Input Form'!B8,"")</f>
        <v/>
      </c>
      <c r="L75" s="1" t="str">
        <f>IF(A75&lt;('General Input Form'!B6+1),'General Input Form'!B7,"")</f>
        <v/>
      </c>
      <c r="M75" s="11" t="str">
        <f>IF(A75&lt;('General Input Form'!B6+1),'General Input Form'!B10,"")</f>
        <v/>
      </c>
      <c r="N75" s="11" t="str">
        <f>IF(A75&lt;('General Input Form'!B$6+1),'General Input Form'!B$5,"")</f>
        <v/>
      </c>
      <c r="Q75" s="2" t="str">
        <f>IF(A75&lt;('General Input Form'!B$6+1),'General Input Form'!B$4,"")</f>
        <v/>
      </c>
      <c r="R75" s="2" t="str">
        <f>IF(A75&lt;('General Input Form'!B$6+1),'General Input Form'!P$2,"")</f>
        <v/>
      </c>
      <c r="S75" s="2" t="str">
        <f>IF(A75&lt;('General Input Form'!B$6+1),'General Input Form'!B$3,"")</f>
        <v/>
      </c>
      <c r="T75" s="2" t="str">
        <f>IF(A75&lt;('General Input Form'!B$6+1),'General Input Form'!B$2,"")</f>
        <v/>
      </c>
      <c r="W75" t="s">
        <v>19</v>
      </c>
      <c r="X75">
        <f>'General Input Form'!B6</f>
        <v>5</v>
      </c>
      <c r="Y75" t="str">
        <f t="shared" si="1"/>
        <v>74 of 5</v>
      </c>
    </row>
    <row r="76" spans="1:25" x14ac:dyDescent="0.25">
      <c r="A76" s="1">
        <v>75</v>
      </c>
      <c r="B76" s="19"/>
      <c r="C76" s="1"/>
      <c r="D76" s="20" t="str">
        <f>IF(A76&lt;('General Input Form'!B6+1),Y76,"")</f>
        <v/>
      </c>
      <c r="E76" s="1"/>
      <c r="F76" s="1"/>
      <c r="G76" s="1"/>
      <c r="H76" s="1"/>
      <c r="I76" s="1"/>
      <c r="J76" s="2" t="str">
        <f>IF(A76&lt;('General Input Form'!B6+1),'General Input Form'!B4,"")</f>
        <v/>
      </c>
      <c r="K76" s="1" t="str">
        <f>IF(A76&lt;('General Input Form'!B6+1),'General Input Form'!B8,"")</f>
        <v/>
      </c>
      <c r="L76" s="1" t="str">
        <f>IF(A76&lt;('General Input Form'!B6+1),'General Input Form'!B7,"")</f>
        <v/>
      </c>
      <c r="M76" s="11" t="str">
        <f>IF(A76&lt;('General Input Form'!B6+1),'General Input Form'!B10,"")</f>
        <v/>
      </c>
      <c r="N76" s="11" t="str">
        <f>IF(A76&lt;('General Input Form'!B$6+1),'General Input Form'!B$5,"")</f>
        <v/>
      </c>
      <c r="Q76" s="2" t="str">
        <f>IF(A76&lt;('General Input Form'!B$6+1),'General Input Form'!B$4,"")</f>
        <v/>
      </c>
      <c r="R76" s="2" t="str">
        <f>IF(A76&lt;('General Input Form'!B$6+1),'General Input Form'!P$2,"")</f>
        <v/>
      </c>
      <c r="S76" s="2" t="str">
        <f>IF(A76&lt;('General Input Form'!B$6+1),'General Input Form'!B$3,"")</f>
        <v/>
      </c>
      <c r="T76" s="2" t="str">
        <f>IF(A76&lt;('General Input Form'!B$6+1),'General Input Form'!B$2,"")</f>
        <v/>
      </c>
      <c r="W76" t="s">
        <v>19</v>
      </c>
      <c r="X76">
        <f>'General Input Form'!B6</f>
        <v>5</v>
      </c>
      <c r="Y76" t="str">
        <f t="shared" si="1"/>
        <v>75 of 5</v>
      </c>
    </row>
    <row r="77" spans="1:25" x14ac:dyDescent="0.25">
      <c r="A77" s="1">
        <v>76</v>
      </c>
      <c r="B77" s="19"/>
      <c r="C77" s="1"/>
      <c r="D77" s="20" t="str">
        <f>IF(A77&lt;('General Input Form'!B6+1),Y77,"")</f>
        <v/>
      </c>
      <c r="E77" s="1"/>
      <c r="F77" s="1"/>
      <c r="G77" s="1"/>
      <c r="H77" s="1"/>
      <c r="I77" s="1"/>
      <c r="J77" s="2" t="str">
        <f>IF(A77&lt;('General Input Form'!B6+1),'General Input Form'!B4,"")</f>
        <v/>
      </c>
      <c r="K77" s="1" t="str">
        <f>IF(A77&lt;('General Input Form'!B6+1),'General Input Form'!B8,"")</f>
        <v/>
      </c>
      <c r="L77" s="1" t="str">
        <f>IF(A77&lt;('General Input Form'!B6+1),'General Input Form'!B7,"")</f>
        <v/>
      </c>
      <c r="M77" s="11" t="str">
        <f>IF(A77&lt;('General Input Form'!B6+1),'General Input Form'!B10,"")</f>
        <v/>
      </c>
      <c r="N77" s="11" t="str">
        <f>IF(A77&lt;('General Input Form'!B$6+1),'General Input Form'!B$5,"")</f>
        <v/>
      </c>
      <c r="Q77" s="2" t="str">
        <f>IF(A77&lt;('General Input Form'!B$6+1),'General Input Form'!B$4,"")</f>
        <v/>
      </c>
      <c r="R77" s="2" t="str">
        <f>IF(A77&lt;('General Input Form'!B$6+1),'General Input Form'!P$2,"")</f>
        <v/>
      </c>
      <c r="S77" s="2" t="str">
        <f>IF(A77&lt;('General Input Form'!B$6+1),'General Input Form'!B$3,"")</f>
        <v/>
      </c>
      <c r="T77" s="2" t="str">
        <f>IF(A77&lt;('General Input Form'!B$6+1),'General Input Form'!B$2,"")</f>
        <v/>
      </c>
      <c r="W77" t="s">
        <v>19</v>
      </c>
      <c r="X77">
        <f>'General Input Form'!B6</f>
        <v>5</v>
      </c>
      <c r="Y77" t="str">
        <f t="shared" si="1"/>
        <v>76 of 5</v>
      </c>
    </row>
    <row r="78" spans="1:25" x14ac:dyDescent="0.25">
      <c r="A78" s="1">
        <v>77</v>
      </c>
      <c r="B78" s="19"/>
      <c r="C78" s="1"/>
      <c r="D78" s="20" t="str">
        <f>IF(A78&lt;('General Input Form'!B6+1),Y78,"")</f>
        <v/>
      </c>
      <c r="E78" s="1"/>
      <c r="F78" s="1"/>
      <c r="G78" s="1"/>
      <c r="H78" s="1"/>
      <c r="I78" s="1"/>
      <c r="J78" s="2" t="str">
        <f>IF(A78&lt;('General Input Form'!B6+1),'General Input Form'!B4,"")</f>
        <v/>
      </c>
      <c r="K78" s="1" t="str">
        <f>IF(A78&lt;('General Input Form'!B6+1),'General Input Form'!B8,"")</f>
        <v/>
      </c>
      <c r="L78" s="1" t="str">
        <f>IF(A78&lt;('General Input Form'!B6+1),'General Input Form'!B7,"")</f>
        <v/>
      </c>
      <c r="M78" s="11" t="str">
        <f>IF(A78&lt;('General Input Form'!B6+1),'General Input Form'!B10,"")</f>
        <v/>
      </c>
      <c r="N78" s="11" t="str">
        <f>IF(A78&lt;('General Input Form'!B$6+1),'General Input Form'!B$5,"")</f>
        <v/>
      </c>
      <c r="Q78" s="2" t="str">
        <f>IF(A78&lt;('General Input Form'!B$6+1),'General Input Form'!B$4,"")</f>
        <v/>
      </c>
      <c r="R78" s="2" t="str">
        <f>IF(A78&lt;('General Input Form'!B$6+1),'General Input Form'!P$2,"")</f>
        <v/>
      </c>
      <c r="S78" s="2" t="str">
        <f>IF(A78&lt;('General Input Form'!B$6+1),'General Input Form'!B$3,"")</f>
        <v/>
      </c>
      <c r="T78" s="2" t="str">
        <f>IF(A78&lt;('General Input Form'!B$6+1),'General Input Form'!B$2,"")</f>
        <v/>
      </c>
      <c r="W78" t="s">
        <v>19</v>
      </c>
      <c r="X78">
        <f>'General Input Form'!B6</f>
        <v>5</v>
      </c>
      <c r="Y78" t="str">
        <f t="shared" si="1"/>
        <v>77 of 5</v>
      </c>
    </row>
    <row r="79" spans="1:25" x14ac:dyDescent="0.25">
      <c r="A79" s="1">
        <v>78</v>
      </c>
      <c r="B79" s="19"/>
      <c r="C79" s="1"/>
      <c r="D79" s="20" t="str">
        <f>IF(A79&lt;('General Input Form'!B6+1),Y79,"")</f>
        <v/>
      </c>
      <c r="E79" s="1"/>
      <c r="F79" s="1"/>
      <c r="G79" s="1"/>
      <c r="H79" s="1"/>
      <c r="I79" s="1"/>
      <c r="J79" s="2" t="str">
        <f>IF(A79&lt;('General Input Form'!B6+1),'General Input Form'!B4,"")</f>
        <v/>
      </c>
      <c r="K79" s="1" t="str">
        <f>IF(A79&lt;('General Input Form'!B6+1),'General Input Form'!B8,"")</f>
        <v/>
      </c>
      <c r="L79" s="1" t="str">
        <f>IF(A79&lt;('General Input Form'!B6+1),'General Input Form'!B7,"")</f>
        <v/>
      </c>
      <c r="M79" s="11" t="str">
        <f>IF(A79&lt;('General Input Form'!B6+1),'General Input Form'!B10,"")</f>
        <v/>
      </c>
      <c r="N79" s="11" t="str">
        <f>IF(A79&lt;('General Input Form'!B$6+1),'General Input Form'!B$5,"")</f>
        <v/>
      </c>
      <c r="Q79" s="2" t="str">
        <f>IF(A79&lt;('General Input Form'!B$6+1),'General Input Form'!B$4,"")</f>
        <v/>
      </c>
      <c r="R79" s="2" t="str">
        <f>IF(A79&lt;('General Input Form'!B$6+1),'General Input Form'!P$2,"")</f>
        <v/>
      </c>
      <c r="S79" s="2" t="str">
        <f>IF(A79&lt;('General Input Form'!B$6+1),'General Input Form'!B$3,"")</f>
        <v/>
      </c>
      <c r="T79" s="2" t="str">
        <f>IF(A79&lt;('General Input Form'!B$6+1),'General Input Form'!B$2,"")</f>
        <v/>
      </c>
      <c r="W79" t="s">
        <v>19</v>
      </c>
      <c r="X79">
        <f>'General Input Form'!B6</f>
        <v>5</v>
      </c>
      <c r="Y79" t="str">
        <f t="shared" si="1"/>
        <v>78 of 5</v>
      </c>
    </row>
    <row r="80" spans="1:25" x14ac:dyDescent="0.25">
      <c r="A80" s="1">
        <v>79</v>
      </c>
      <c r="B80" s="19"/>
      <c r="C80" s="1"/>
      <c r="D80" s="20" t="str">
        <f>IF(A80&lt;('General Input Form'!B6+1),Y80,"")</f>
        <v/>
      </c>
      <c r="E80" s="1"/>
      <c r="F80" s="1"/>
      <c r="G80" s="1"/>
      <c r="H80" s="1"/>
      <c r="I80" s="1"/>
      <c r="J80" s="2" t="str">
        <f>IF(A80&lt;('General Input Form'!B6+1),'General Input Form'!B4,"")</f>
        <v/>
      </c>
      <c r="K80" s="1" t="str">
        <f>IF(A80&lt;('General Input Form'!B6+1),'General Input Form'!B8,"")</f>
        <v/>
      </c>
      <c r="L80" s="1" t="str">
        <f>IF(A80&lt;('General Input Form'!B6+1),'General Input Form'!B7,"")</f>
        <v/>
      </c>
      <c r="M80" s="11" t="str">
        <f>IF(A80&lt;('General Input Form'!B6+1),'General Input Form'!B10,"")</f>
        <v/>
      </c>
      <c r="N80" s="11" t="str">
        <f>IF(A80&lt;('General Input Form'!B$6+1),'General Input Form'!B$5,"")</f>
        <v/>
      </c>
      <c r="Q80" s="2" t="str">
        <f>IF(A80&lt;('General Input Form'!B$6+1),'General Input Form'!B$4,"")</f>
        <v/>
      </c>
      <c r="R80" s="2" t="str">
        <f>IF(A80&lt;('General Input Form'!B$6+1),'General Input Form'!P$2,"")</f>
        <v/>
      </c>
      <c r="S80" s="2" t="str">
        <f>IF(A80&lt;('General Input Form'!B$6+1),'General Input Form'!B$3,"")</f>
        <v/>
      </c>
      <c r="T80" s="2" t="str">
        <f>IF(A80&lt;('General Input Form'!B$6+1),'General Input Form'!B$2,"")</f>
        <v/>
      </c>
      <c r="W80" t="s">
        <v>19</v>
      </c>
      <c r="X80">
        <f>'General Input Form'!B6</f>
        <v>5</v>
      </c>
      <c r="Y80" t="str">
        <f t="shared" si="1"/>
        <v>79 of 5</v>
      </c>
    </row>
    <row r="81" spans="1:25" x14ac:dyDescent="0.25">
      <c r="A81" s="1">
        <v>80</v>
      </c>
      <c r="B81" s="19"/>
      <c r="C81" s="1"/>
      <c r="D81" s="20" t="str">
        <f>IF(A81&lt;('General Input Form'!B6+1),Y81,"")</f>
        <v/>
      </c>
      <c r="E81" s="1"/>
      <c r="F81" s="1"/>
      <c r="G81" s="1"/>
      <c r="H81" s="1"/>
      <c r="I81" s="1"/>
      <c r="J81" s="2" t="str">
        <f>IF(A81&lt;('General Input Form'!B6+1),'General Input Form'!B4,"")</f>
        <v/>
      </c>
      <c r="K81" s="1" t="str">
        <f>IF(A81&lt;('General Input Form'!B6+1),'General Input Form'!B8,"")</f>
        <v/>
      </c>
      <c r="L81" s="1" t="str">
        <f>IF(A81&lt;('General Input Form'!B6+1),'General Input Form'!B7,"")</f>
        <v/>
      </c>
      <c r="M81" s="11" t="str">
        <f>IF(A81&lt;('General Input Form'!B6+1),'General Input Form'!B10,"")</f>
        <v/>
      </c>
      <c r="N81" s="11" t="str">
        <f>IF(A81&lt;('General Input Form'!B$6+1),'General Input Form'!B$5,"")</f>
        <v/>
      </c>
      <c r="Q81" s="2" t="str">
        <f>IF(A81&lt;('General Input Form'!B$6+1),'General Input Form'!B$4,"")</f>
        <v/>
      </c>
      <c r="R81" s="2" t="str">
        <f>IF(A81&lt;('General Input Form'!B$6+1),'General Input Form'!P$2,"")</f>
        <v/>
      </c>
      <c r="S81" s="2" t="str">
        <f>IF(A81&lt;('General Input Form'!B$6+1),'General Input Form'!B$3,"")</f>
        <v/>
      </c>
      <c r="T81" s="2" t="str">
        <f>IF(A81&lt;('General Input Form'!B$6+1),'General Input Form'!B$2,"")</f>
        <v/>
      </c>
      <c r="W81" t="s">
        <v>19</v>
      </c>
      <c r="X81">
        <f>'General Input Form'!B6</f>
        <v>5</v>
      </c>
      <c r="Y81" t="str">
        <f t="shared" si="1"/>
        <v>80 of 5</v>
      </c>
    </row>
    <row r="82" spans="1:25" x14ac:dyDescent="0.25">
      <c r="A82" s="1">
        <v>81</v>
      </c>
      <c r="B82" s="19"/>
      <c r="C82" s="1"/>
      <c r="D82" s="20" t="str">
        <f>IF(A82&lt;('General Input Form'!B6+1),Y82,"")</f>
        <v/>
      </c>
      <c r="E82" s="1"/>
      <c r="F82" s="1"/>
      <c r="G82" s="1"/>
      <c r="H82" s="1"/>
      <c r="I82" s="1"/>
      <c r="J82" s="2" t="str">
        <f>IF(A82&lt;('General Input Form'!B6+1),'General Input Form'!B4,"")</f>
        <v/>
      </c>
      <c r="K82" s="1" t="str">
        <f>IF(A82&lt;('General Input Form'!B6+1),'General Input Form'!B8,"")</f>
        <v/>
      </c>
      <c r="L82" s="1" t="str">
        <f>IF(A82&lt;('General Input Form'!B6+1),'General Input Form'!B7,"")</f>
        <v/>
      </c>
      <c r="M82" s="11" t="str">
        <f>IF(A82&lt;('General Input Form'!B6+1),'General Input Form'!B10,"")</f>
        <v/>
      </c>
      <c r="N82" s="11" t="str">
        <f>IF(A82&lt;('General Input Form'!B$6+1),'General Input Form'!B$5,"")</f>
        <v/>
      </c>
      <c r="Q82" s="2" t="str">
        <f>IF(A82&lt;('General Input Form'!B$6+1),'General Input Form'!B$4,"")</f>
        <v/>
      </c>
      <c r="R82" s="2" t="str">
        <f>IF(A82&lt;('General Input Form'!B$6+1),'General Input Form'!P$2,"")</f>
        <v/>
      </c>
      <c r="S82" s="2" t="str">
        <f>IF(A82&lt;('General Input Form'!B$6+1),'General Input Form'!B$3,"")</f>
        <v/>
      </c>
      <c r="T82" s="2" t="str">
        <f>IF(A82&lt;('General Input Form'!B$6+1),'General Input Form'!B$2,"")</f>
        <v/>
      </c>
      <c r="W82" t="s">
        <v>19</v>
      </c>
      <c r="X82">
        <f>'General Input Form'!B6</f>
        <v>5</v>
      </c>
      <c r="Y82" t="str">
        <f t="shared" si="1"/>
        <v>81 of 5</v>
      </c>
    </row>
    <row r="83" spans="1:25" x14ac:dyDescent="0.25">
      <c r="A83" s="1">
        <v>82</v>
      </c>
      <c r="B83" s="19"/>
      <c r="C83" s="1"/>
      <c r="D83" s="20" t="str">
        <f>IF(A83&lt;('General Input Form'!B6+1),Y83,"")</f>
        <v/>
      </c>
      <c r="E83" s="1"/>
      <c r="F83" s="1"/>
      <c r="G83" s="1"/>
      <c r="H83" s="1"/>
      <c r="I83" s="1"/>
      <c r="J83" s="2" t="str">
        <f>IF(A83&lt;('General Input Form'!B6+1),'General Input Form'!B4,"")</f>
        <v/>
      </c>
      <c r="K83" s="1" t="str">
        <f>IF(A83&lt;('General Input Form'!B6+1),'General Input Form'!B8,"")</f>
        <v/>
      </c>
      <c r="L83" s="1" t="str">
        <f>IF(A83&lt;('General Input Form'!B6+1),'General Input Form'!B7,"")</f>
        <v/>
      </c>
      <c r="M83" s="11" t="str">
        <f>IF(A83&lt;('General Input Form'!B6+1),'General Input Form'!B10,"")</f>
        <v/>
      </c>
      <c r="N83" s="11" t="str">
        <f>IF(A83&lt;('General Input Form'!B$6+1),'General Input Form'!B$5,"")</f>
        <v/>
      </c>
      <c r="Q83" s="2" t="str">
        <f>IF(A83&lt;('General Input Form'!B$6+1),'General Input Form'!B$4,"")</f>
        <v/>
      </c>
      <c r="R83" s="2" t="str">
        <f>IF(A83&lt;('General Input Form'!B$6+1),'General Input Form'!P$2,"")</f>
        <v/>
      </c>
      <c r="S83" s="2" t="str">
        <f>IF(A83&lt;('General Input Form'!B$6+1),'General Input Form'!B$3,"")</f>
        <v/>
      </c>
      <c r="T83" s="2" t="str">
        <f>IF(A83&lt;('General Input Form'!B$6+1),'General Input Form'!B$2,"")</f>
        <v/>
      </c>
      <c r="W83" t="s">
        <v>19</v>
      </c>
      <c r="X83">
        <f>'General Input Form'!B6</f>
        <v>5</v>
      </c>
      <c r="Y83" t="str">
        <f t="shared" si="1"/>
        <v>82 of 5</v>
      </c>
    </row>
    <row r="84" spans="1:25" x14ac:dyDescent="0.25">
      <c r="A84" s="1">
        <v>83</v>
      </c>
      <c r="B84" s="19"/>
      <c r="C84" s="1"/>
      <c r="D84" s="20" t="str">
        <f>IF(A84&lt;('General Input Form'!B6+1),Y84,"")</f>
        <v/>
      </c>
      <c r="E84" s="1"/>
      <c r="F84" s="1"/>
      <c r="G84" s="1"/>
      <c r="H84" s="1"/>
      <c r="I84" s="1"/>
      <c r="J84" s="2" t="str">
        <f>IF(A84&lt;('General Input Form'!B6+1),'General Input Form'!B4,"")</f>
        <v/>
      </c>
      <c r="K84" s="1" t="str">
        <f>IF(A84&lt;('General Input Form'!B6+1),'General Input Form'!B8,"")</f>
        <v/>
      </c>
      <c r="L84" s="1" t="str">
        <f>IF(A84&lt;('General Input Form'!B6+1),'General Input Form'!B7,"")</f>
        <v/>
      </c>
      <c r="M84" s="11" t="str">
        <f>IF(A84&lt;('General Input Form'!B6+1),'General Input Form'!B10,"")</f>
        <v/>
      </c>
      <c r="N84" s="11" t="str">
        <f>IF(A84&lt;('General Input Form'!B$6+1),'General Input Form'!B$5,"")</f>
        <v/>
      </c>
      <c r="Q84" s="2" t="str">
        <f>IF(A84&lt;('General Input Form'!B$6+1),'General Input Form'!B$4,"")</f>
        <v/>
      </c>
      <c r="R84" s="2" t="str">
        <f>IF(A84&lt;('General Input Form'!B$6+1),'General Input Form'!P$2,"")</f>
        <v/>
      </c>
      <c r="S84" s="2" t="str">
        <f>IF(A84&lt;('General Input Form'!B$6+1),'General Input Form'!B$3,"")</f>
        <v/>
      </c>
      <c r="T84" s="2" t="str">
        <f>IF(A84&lt;('General Input Form'!B$6+1),'General Input Form'!B$2,"")</f>
        <v/>
      </c>
      <c r="W84" t="s">
        <v>19</v>
      </c>
      <c r="X84">
        <f>'General Input Form'!B6</f>
        <v>5</v>
      </c>
      <c r="Y84" t="str">
        <f t="shared" si="1"/>
        <v>83 of 5</v>
      </c>
    </row>
    <row r="85" spans="1:25" x14ac:dyDescent="0.25">
      <c r="A85" s="1">
        <v>84</v>
      </c>
      <c r="B85" s="19"/>
      <c r="C85" s="1"/>
      <c r="D85" s="20" t="str">
        <f>IF(A85&lt;('General Input Form'!B6+1),Y85,"")</f>
        <v/>
      </c>
      <c r="E85" s="1"/>
      <c r="F85" s="1"/>
      <c r="G85" s="1"/>
      <c r="H85" s="1"/>
      <c r="I85" s="1"/>
      <c r="J85" s="2" t="str">
        <f>IF(A85&lt;('General Input Form'!B6+1),'General Input Form'!B4,"")</f>
        <v/>
      </c>
      <c r="K85" s="1" t="str">
        <f>IF(A85&lt;('General Input Form'!B6+1),'General Input Form'!B8,"")</f>
        <v/>
      </c>
      <c r="L85" s="1" t="str">
        <f>IF(A85&lt;('General Input Form'!B6+1),'General Input Form'!B7,"")</f>
        <v/>
      </c>
      <c r="M85" s="11" t="str">
        <f>IF(A85&lt;('General Input Form'!B6+1),'General Input Form'!B10,"")</f>
        <v/>
      </c>
      <c r="N85" s="11" t="str">
        <f>IF(A85&lt;('General Input Form'!B$6+1),'General Input Form'!B$5,"")</f>
        <v/>
      </c>
      <c r="Q85" s="2" t="str">
        <f>IF(A85&lt;('General Input Form'!B$6+1),'General Input Form'!B$4,"")</f>
        <v/>
      </c>
      <c r="R85" s="2" t="str">
        <f>IF(A85&lt;('General Input Form'!B$6+1),'General Input Form'!P$2,"")</f>
        <v/>
      </c>
      <c r="S85" s="2" t="str">
        <f>IF(A85&lt;('General Input Form'!B$6+1),'General Input Form'!B$3,"")</f>
        <v/>
      </c>
      <c r="T85" s="2" t="str">
        <f>IF(A85&lt;('General Input Form'!B$6+1),'General Input Form'!B$2,"")</f>
        <v/>
      </c>
      <c r="W85" t="s">
        <v>19</v>
      </c>
      <c r="X85">
        <f>'General Input Form'!B6</f>
        <v>5</v>
      </c>
      <c r="Y85" t="str">
        <f t="shared" si="1"/>
        <v>84 of 5</v>
      </c>
    </row>
    <row r="86" spans="1:25" x14ac:dyDescent="0.25">
      <c r="A86" s="1">
        <v>85</v>
      </c>
      <c r="B86" s="19"/>
      <c r="C86" s="1"/>
      <c r="D86" s="20" t="str">
        <f>IF(A86&lt;('General Input Form'!B6+1),Y86,"")</f>
        <v/>
      </c>
      <c r="E86" s="1"/>
      <c r="F86" s="1"/>
      <c r="G86" s="1"/>
      <c r="H86" s="1"/>
      <c r="I86" s="1"/>
      <c r="J86" s="2" t="str">
        <f>IF(A86&lt;('General Input Form'!B6+1),'General Input Form'!B4,"")</f>
        <v/>
      </c>
      <c r="K86" s="1" t="str">
        <f>IF(A86&lt;('General Input Form'!B6+1),'General Input Form'!B8,"")</f>
        <v/>
      </c>
      <c r="L86" s="1" t="str">
        <f>IF(A86&lt;('General Input Form'!B6+1),'General Input Form'!B7,"")</f>
        <v/>
      </c>
      <c r="M86" s="11" t="str">
        <f>IF(A86&lt;('General Input Form'!B6+1),'General Input Form'!B10,"")</f>
        <v/>
      </c>
      <c r="N86" s="11" t="str">
        <f>IF(A86&lt;('General Input Form'!B$6+1),'General Input Form'!B$5,"")</f>
        <v/>
      </c>
      <c r="Q86" s="2" t="str">
        <f>IF(A86&lt;('General Input Form'!B$6+1),'General Input Form'!B$4,"")</f>
        <v/>
      </c>
      <c r="R86" s="2" t="str">
        <f>IF(A86&lt;('General Input Form'!B$6+1),'General Input Form'!P$2,"")</f>
        <v/>
      </c>
      <c r="S86" s="2" t="str">
        <f>IF(A86&lt;('General Input Form'!B$6+1),'General Input Form'!B$3,"")</f>
        <v/>
      </c>
      <c r="T86" s="2" t="str">
        <f>IF(A86&lt;('General Input Form'!B$6+1),'General Input Form'!B$2,"")</f>
        <v/>
      </c>
      <c r="W86" t="s">
        <v>19</v>
      </c>
      <c r="X86">
        <f>'General Input Form'!B6</f>
        <v>5</v>
      </c>
      <c r="Y86" t="str">
        <f t="shared" si="1"/>
        <v>85 of 5</v>
      </c>
    </row>
    <row r="87" spans="1:25" x14ac:dyDescent="0.25">
      <c r="A87" s="1">
        <v>86</v>
      </c>
      <c r="B87" s="19"/>
      <c r="C87" s="1"/>
      <c r="D87" s="20" t="str">
        <f>IF(A87&lt;('General Input Form'!B6+1),Y87,"")</f>
        <v/>
      </c>
      <c r="E87" s="1"/>
      <c r="F87" s="1"/>
      <c r="G87" s="1"/>
      <c r="H87" s="1"/>
      <c r="I87" s="1"/>
      <c r="J87" s="2" t="str">
        <f>IF(A87&lt;('General Input Form'!B6+1),'General Input Form'!B4,"")</f>
        <v/>
      </c>
      <c r="K87" s="1" t="str">
        <f>IF(A87&lt;('General Input Form'!B6+1),'General Input Form'!B8,"")</f>
        <v/>
      </c>
      <c r="L87" s="1" t="str">
        <f>IF(A87&lt;('General Input Form'!B6+1),'General Input Form'!B7,"")</f>
        <v/>
      </c>
      <c r="M87" s="11" t="str">
        <f>IF(A87&lt;('General Input Form'!B6+1),'General Input Form'!B10,"")</f>
        <v/>
      </c>
      <c r="N87" s="11" t="str">
        <f>IF(A87&lt;('General Input Form'!B$6+1),'General Input Form'!B$5,"")</f>
        <v/>
      </c>
      <c r="Q87" s="2" t="str">
        <f>IF(A87&lt;('General Input Form'!B$6+1),'General Input Form'!B$4,"")</f>
        <v/>
      </c>
      <c r="R87" s="2" t="str">
        <f>IF(A87&lt;('General Input Form'!B$6+1),'General Input Form'!P$2,"")</f>
        <v/>
      </c>
      <c r="S87" s="2" t="str">
        <f>IF(A87&lt;('General Input Form'!B$6+1),'General Input Form'!B$3,"")</f>
        <v/>
      </c>
      <c r="T87" s="2" t="str">
        <f>IF(A87&lt;('General Input Form'!B$6+1),'General Input Form'!B$2,"")</f>
        <v/>
      </c>
      <c r="W87" t="s">
        <v>19</v>
      </c>
      <c r="X87">
        <f>'General Input Form'!B6</f>
        <v>5</v>
      </c>
      <c r="Y87" t="str">
        <f t="shared" si="1"/>
        <v>86 of 5</v>
      </c>
    </row>
    <row r="88" spans="1:25" x14ac:dyDescent="0.25">
      <c r="A88" s="1">
        <v>87</v>
      </c>
      <c r="B88" s="19"/>
      <c r="C88" s="1"/>
      <c r="D88" s="20" t="str">
        <f>IF(A88&lt;('General Input Form'!B6+1),Y88,"")</f>
        <v/>
      </c>
      <c r="E88" s="1"/>
      <c r="F88" s="1"/>
      <c r="G88" s="1"/>
      <c r="H88" s="1"/>
      <c r="I88" s="1"/>
      <c r="J88" s="2" t="str">
        <f>IF(A88&lt;('General Input Form'!B6+1),'General Input Form'!B4,"")</f>
        <v/>
      </c>
      <c r="K88" s="1" t="str">
        <f>IF(A88&lt;('General Input Form'!B6+1),'General Input Form'!B8,"")</f>
        <v/>
      </c>
      <c r="L88" s="1" t="str">
        <f>IF(A88&lt;('General Input Form'!B6+1),'General Input Form'!B7,"")</f>
        <v/>
      </c>
      <c r="M88" s="11" t="str">
        <f>IF(A88&lt;('General Input Form'!B6+1),'General Input Form'!B10,"")</f>
        <v/>
      </c>
      <c r="N88" s="11" t="str">
        <f>IF(A88&lt;('General Input Form'!B$6+1),'General Input Form'!B$5,"")</f>
        <v/>
      </c>
      <c r="Q88" s="2" t="str">
        <f>IF(A88&lt;('General Input Form'!B$6+1),'General Input Form'!B$4,"")</f>
        <v/>
      </c>
      <c r="R88" s="2" t="str">
        <f>IF(A88&lt;('General Input Form'!B$6+1),'General Input Form'!P$2,"")</f>
        <v/>
      </c>
      <c r="S88" s="2" t="str">
        <f>IF(A88&lt;('General Input Form'!B$6+1),'General Input Form'!B$3,"")</f>
        <v/>
      </c>
      <c r="T88" s="2" t="str">
        <f>IF(A88&lt;('General Input Form'!B$6+1),'General Input Form'!B$2,"")</f>
        <v/>
      </c>
      <c r="W88" t="s">
        <v>19</v>
      </c>
      <c r="X88">
        <f>'General Input Form'!B6</f>
        <v>5</v>
      </c>
      <c r="Y88" t="str">
        <f t="shared" si="1"/>
        <v>87 of 5</v>
      </c>
    </row>
    <row r="89" spans="1:25" x14ac:dyDescent="0.25">
      <c r="A89" s="1">
        <v>88</v>
      </c>
      <c r="B89" s="19"/>
      <c r="C89" s="1"/>
      <c r="D89" s="20" t="str">
        <f>IF(A89&lt;('General Input Form'!B6+1),Y89,"")</f>
        <v/>
      </c>
      <c r="E89" s="1"/>
      <c r="F89" s="1"/>
      <c r="G89" s="1"/>
      <c r="H89" s="1"/>
      <c r="I89" s="1"/>
      <c r="J89" s="2" t="str">
        <f>IF(A89&lt;('General Input Form'!B6+1),'General Input Form'!B4,"")</f>
        <v/>
      </c>
      <c r="K89" s="1" t="str">
        <f>IF(A89&lt;('General Input Form'!B6+1),'General Input Form'!B8,"")</f>
        <v/>
      </c>
      <c r="L89" s="1" t="str">
        <f>IF(A89&lt;('General Input Form'!B6+1),'General Input Form'!B7,"")</f>
        <v/>
      </c>
      <c r="M89" s="11" t="str">
        <f>IF(A89&lt;('General Input Form'!B6+1),'General Input Form'!B10,"")</f>
        <v/>
      </c>
      <c r="N89" s="11" t="str">
        <f>IF(A89&lt;('General Input Form'!B$6+1),'General Input Form'!B$5,"")</f>
        <v/>
      </c>
      <c r="Q89" s="2" t="str">
        <f>IF(A89&lt;('General Input Form'!B$6+1),'General Input Form'!B$4,"")</f>
        <v/>
      </c>
      <c r="R89" s="2" t="str">
        <f>IF(A89&lt;('General Input Form'!B$6+1),'General Input Form'!P$2,"")</f>
        <v/>
      </c>
      <c r="S89" s="2" t="str">
        <f>IF(A89&lt;('General Input Form'!B$6+1),'General Input Form'!B$3,"")</f>
        <v/>
      </c>
      <c r="T89" s="2" t="str">
        <f>IF(A89&lt;('General Input Form'!B$6+1),'General Input Form'!B$2,"")</f>
        <v/>
      </c>
      <c r="W89" t="s">
        <v>19</v>
      </c>
      <c r="X89">
        <f>'General Input Form'!B6</f>
        <v>5</v>
      </c>
      <c r="Y89" t="str">
        <f t="shared" si="1"/>
        <v>88 of 5</v>
      </c>
    </row>
    <row r="90" spans="1:25" x14ac:dyDescent="0.25">
      <c r="A90" s="1">
        <v>89</v>
      </c>
      <c r="B90" s="19"/>
      <c r="C90" s="1"/>
      <c r="D90" s="20" t="str">
        <f>IF(A90&lt;('General Input Form'!B6+1),Y90,"")</f>
        <v/>
      </c>
      <c r="E90" s="1"/>
      <c r="F90" s="1"/>
      <c r="G90" s="1"/>
      <c r="H90" s="1"/>
      <c r="I90" s="1"/>
      <c r="J90" s="2" t="str">
        <f>IF(A90&lt;('General Input Form'!B6+1),'General Input Form'!B4,"")</f>
        <v/>
      </c>
      <c r="K90" s="1" t="str">
        <f>IF(A90&lt;('General Input Form'!B6+1),'General Input Form'!B8,"")</f>
        <v/>
      </c>
      <c r="L90" s="1" t="str">
        <f>IF(A90&lt;('General Input Form'!B6+1),'General Input Form'!B7,"")</f>
        <v/>
      </c>
      <c r="M90" s="11" t="str">
        <f>IF(A90&lt;('General Input Form'!B6+1),'General Input Form'!B10,"")</f>
        <v/>
      </c>
      <c r="N90" s="11" t="str">
        <f>IF(A90&lt;('General Input Form'!B$6+1),'General Input Form'!B$5,"")</f>
        <v/>
      </c>
      <c r="Q90" s="2" t="str">
        <f>IF(A90&lt;('General Input Form'!B$6+1),'General Input Form'!B$4,"")</f>
        <v/>
      </c>
      <c r="R90" s="2" t="str">
        <f>IF(A90&lt;('General Input Form'!B$6+1),'General Input Form'!P$2,"")</f>
        <v/>
      </c>
      <c r="S90" s="2" t="str">
        <f>IF(A90&lt;('General Input Form'!B$6+1),'General Input Form'!B$3,"")</f>
        <v/>
      </c>
      <c r="T90" s="2" t="str">
        <f>IF(A90&lt;('General Input Form'!B$6+1),'General Input Form'!B$2,"")</f>
        <v/>
      </c>
      <c r="W90" t="s">
        <v>19</v>
      </c>
      <c r="X90">
        <f>'General Input Form'!B6</f>
        <v>5</v>
      </c>
      <c r="Y90" t="str">
        <f t="shared" si="1"/>
        <v>89 of 5</v>
      </c>
    </row>
    <row r="91" spans="1:25" x14ac:dyDescent="0.25">
      <c r="A91" s="1">
        <v>90</v>
      </c>
      <c r="B91" s="19"/>
      <c r="C91" s="1"/>
      <c r="D91" s="20" t="str">
        <f>IF(A91&lt;('General Input Form'!B6+1),Y91,"")</f>
        <v/>
      </c>
      <c r="E91" s="1"/>
      <c r="F91" s="1"/>
      <c r="G91" s="1"/>
      <c r="H91" s="1"/>
      <c r="I91" s="1"/>
      <c r="J91" s="2" t="str">
        <f>IF(A91&lt;('General Input Form'!B6+1),'General Input Form'!B4,"")</f>
        <v/>
      </c>
      <c r="K91" s="1" t="str">
        <f>IF(A91&lt;('General Input Form'!B6+1),'General Input Form'!B8,"")</f>
        <v/>
      </c>
      <c r="L91" s="1" t="str">
        <f>IF(A91&lt;('General Input Form'!B6+1),'General Input Form'!B7,"")</f>
        <v/>
      </c>
      <c r="M91" s="11" t="str">
        <f>IF(A91&lt;('General Input Form'!B6+1),'General Input Form'!B10,"")</f>
        <v/>
      </c>
      <c r="N91" s="11" t="str">
        <f>IF(A91&lt;('General Input Form'!B$6+1),'General Input Form'!B$5,"")</f>
        <v/>
      </c>
      <c r="Q91" s="2" t="str">
        <f>IF(A91&lt;('General Input Form'!B$6+1),'General Input Form'!B$4,"")</f>
        <v/>
      </c>
      <c r="R91" s="2" t="str">
        <f>IF(A91&lt;('General Input Form'!B$6+1),'General Input Form'!P$2,"")</f>
        <v/>
      </c>
      <c r="S91" s="2" t="str">
        <f>IF(A91&lt;('General Input Form'!B$6+1),'General Input Form'!B$3,"")</f>
        <v/>
      </c>
      <c r="T91" s="2" t="str">
        <f>IF(A91&lt;('General Input Form'!B$6+1),'General Input Form'!B$2,"")</f>
        <v/>
      </c>
      <c r="W91" t="s">
        <v>19</v>
      </c>
      <c r="X91">
        <f>'General Input Form'!B6</f>
        <v>5</v>
      </c>
      <c r="Y91" t="str">
        <f t="shared" si="1"/>
        <v>90 of 5</v>
      </c>
    </row>
    <row r="92" spans="1:25" x14ac:dyDescent="0.25">
      <c r="A92" s="1">
        <v>91</v>
      </c>
      <c r="B92" s="19"/>
      <c r="C92" s="1"/>
      <c r="D92" s="20" t="str">
        <f>IF(A92&lt;('General Input Form'!B6+1),Y92,"")</f>
        <v/>
      </c>
      <c r="E92" s="1"/>
      <c r="F92" s="1"/>
      <c r="G92" s="1"/>
      <c r="H92" s="1"/>
      <c r="I92" s="1"/>
      <c r="J92" s="2" t="str">
        <f>IF(A92&lt;('General Input Form'!B6+1),'General Input Form'!B4,"")</f>
        <v/>
      </c>
      <c r="K92" s="1" t="str">
        <f>IF(A92&lt;('General Input Form'!B6+1),'General Input Form'!B8,"")</f>
        <v/>
      </c>
      <c r="L92" s="1" t="str">
        <f>IF(A92&lt;('General Input Form'!B6+1),'General Input Form'!B7,"")</f>
        <v/>
      </c>
      <c r="M92" s="11" t="str">
        <f>IF(A92&lt;('General Input Form'!B6+1),'General Input Form'!B10,"")</f>
        <v/>
      </c>
      <c r="N92" s="11" t="str">
        <f>IF(A92&lt;('General Input Form'!B$6+1),'General Input Form'!B$5,"")</f>
        <v/>
      </c>
      <c r="Q92" s="2" t="str">
        <f>IF(A92&lt;('General Input Form'!B$6+1),'General Input Form'!B$4,"")</f>
        <v/>
      </c>
      <c r="R92" s="2" t="str">
        <f>IF(A92&lt;('General Input Form'!B$6+1),'General Input Form'!P$2,"")</f>
        <v/>
      </c>
      <c r="S92" s="2" t="str">
        <f>IF(A92&lt;('General Input Form'!B$6+1),'General Input Form'!B$3,"")</f>
        <v/>
      </c>
      <c r="T92" s="2" t="str">
        <f>IF(A92&lt;('General Input Form'!B$6+1),'General Input Form'!B$2,"")</f>
        <v/>
      </c>
      <c r="W92" t="s">
        <v>19</v>
      </c>
      <c r="X92">
        <f>'General Input Form'!B6</f>
        <v>5</v>
      </c>
      <c r="Y92" t="str">
        <f t="shared" si="1"/>
        <v>91 of 5</v>
      </c>
    </row>
    <row r="93" spans="1:25" x14ac:dyDescent="0.25">
      <c r="A93" s="1">
        <v>92</v>
      </c>
      <c r="B93" s="19"/>
      <c r="C93" s="1"/>
      <c r="D93" s="20" t="str">
        <f>IF(A93&lt;('General Input Form'!B6+1),Y93,"")</f>
        <v/>
      </c>
      <c r="E93" s="1"/>
      <c r="F93" s="1"/>
      <c r="G93" s="1"/>
      <c r="H93" s="1"/>
      <c r="I93" s="1"/>
      <c r="J93" s="2" t="str">
        <f>IF(A93&lt;('General Input Form'!B6+1),'General Input Form'!B4,"")</f>
        <v/>
      </c>
      <c r="K93" s="1" t="str">
        <f>IF(A93&lt;('General Input Form'!B6+1),'General Input Form'!B8,"")</f>
        <v/>
      </c>
      <c r="L93" s="1" t="str">
        <f>IF(A93&lt;('General Input Form'!B6+1),'General Input Form'!B7,"")</f>
        <v/>
      </c>
      <c r="M93" s="11" t="str">
        <f>IF(A93&lt;('General Input Form'!B6+1),'General Input Form'!B10,"")</f>
        <v/>
      </c>
      <c r="N93" s="11" t="str">
        <f>IF(A93&lt;('General Input Form'!B$6+1),'General Input Form'!B$5,"")</f>
        <v/>
      </c>
      <c r="Q93" s="2" t="str">
        <f>IF(A93&lt;('General Input Form'!B$6+1),'General Input Form'!B$4,"")</f>
        <v/>
      </c>
      <c r="R93" s="2" t="str">
        <f>IF(A93&lt;('General Input Form'!B$6+1),'General Input Form'!P$2,"")</f>
        <v/>
      </c>
      <c r="S93" s="2" t="str">
        <f>IF(A93&lt;('General Input Form'!B$6+1),'General Input Form'!B$3,"")</f>
        <v/>
      </c>
      <c r="T93" s="2" t="str">
        <f>IF(A93&lt;('General Input Form'!B$6+1),'General Input Form'!B$2,"")</f>
        <v/>
      </c>
      <c r="W93" t="s">
        <v>19</v>
      </c>
      <c r="X93">
        <f>'General Input Form'!B6</f>
        <v>5</v>
      </c>
      <c r="Y93" t="str">
        <f t="shared" si="1"/>
        <v>92 of 5</v>
      </c>
    </row>
    <row r="94" spans="1:25" x14ac:dyDescent="0.25">
      <c r="A94" s="1">
        <v>93</v>
      </c>
      <c r="B94" s="19"/>
      <c r="C94" s="1"/>
      <c r="D94" s="20" t="str">
        <f>IF(A94&lt;('General Input Form'!B6+1),Y94,"")</f>
        <v/>
      </c>
      <c r="E94" s="1"/>
      <c r="F94" s="1"/>
      <c r="G94" s="1"/>
      <c r="H94" s="1"/>
      <c r="I94" s="1"/>
      <c r="J94" s="2" t="str">
        <f>IF(A94&lt;('General Input Form'!B6+1),'General Input Form'!B4,"")</f>
        <v/>
      </c>
      <c r="K94" s="1" t="str">
        <f>IF(A94&lt;('General Input Form'!B6+1),'General Input Form'!B8,"")</f>
        <v/>
      </c>
      <c r="L94" s="1" t="str">
        <f>IF(A94&lt;('General Input Form'!B6+1),'General Input Form'!B7,"")</f>
        <v/>
      </c>
      <c r="M94" s="11" t="str">
        <f>IF(A94&lt;('General Input Form'!B6+1),'General Input Form'!B10,"")</f>
        <v/>
      </c>
      <c r="N94" s="11" t="str">
        <f>IF(A94&lt;('General Input Form'!B$6+1),'General Input Form'!B$5,"")</f>
        <v/>
      </c>
      <c r="Q94" s="2" t="str">
        <f>IF(A94&lt;('General Input Form'!B$6+1),'General Input Form'!B$4,"")</f>
        <v/>
      </c>
      <c r="R94" s="2" t="str">
        <f>IF(A94&lt;('General Input Form'!B$6+1),'General Input Form'!P$2,"")</f>
        <v/>
      </c>
      <c r="S94" s="2" t="str">
        <f>IF(A94&lt;('General Input Form'!B$6+1),'General Input Form'!B$3,"")</f>
        <v/>
      </c>
      <c r="T94" s="2" t="str">
        <f>IF(A94&lt;('General Input Form'!B$6+1),'General Input Form'!B$2,"")</f>
        <v/>
      </c>
      <c r="W94" t="s">
        <v>19</v>
      </c>
      <c r="X94">
        <f>'General Input Form'!B6</f>
        <v>5</v>
      </c>
      <c r="Y94" t="str">
        <f t="shared" si="1"/>
        <v>93 of 5</v>
      </c>
    </row>
    <row r="95" spans="1:25" x14ac:dyDescent="0.25">
      <c r="A95" s="1">
        <v>94</v>
      </c>
      <c r="B95" s="19"/>
      <c r="C95" s="1"/>
      <c r="D95" s="20" t="str">
        <f>IF(A95&lt;('General Input Form'!B6+1),Y95,"")</f>
        <v/>
      </c>
      <c r="E95" s="1"/>
      <c r="F95" s="1"/>
      <c r="G95" s="1"/>
      <c r="H95" s="1"/>
      <c r="I95" s="1"/>
      <c r="J95" s="2" t="str">
        <f>IF(A95&lt;('General Input Form'!B6+1),'General Input Form'!B4,"")</f>
        <v/>
      </c>
      <c r="K95" s="1" t="str">
        <f>IF(A95&lt;('General Input Form'!B6+1),'General Input Form'!B8,"")</f>
        <v/>
      </c>
      <c r="L95" s="1" t="str">
        <f>IF(A95&lt;('General Input Form'!B6+1),'General Input Form'!B7,"")</f>
        <v/>
      </c>
      <c r="M95" s="11" t="str">
        <f>IF(A95&lt;('General Input Form'!B6+1),'General Input Form'!B10,"")</f>
        <v/>
      </c>
      <c r="N95" s="11" t="str">
        <f>IF(A95&lt;('General Input Form'!B$6+1),'General Input Form'!B$5,"")</f>
        <v/>
      </c>
      <c r="Q95" s="2" t="str">
        <f>IF(A95&lt;('General Input Form'!B$6+1),'General Input Form'!B$4,"")</f>
        <v/>
      </c>
      <c r="R95" s="2" t="str">
        <f>IF(A95&lt;('General Input Form'!B$6+1),'General Input Form'!P$2,"")</f>
        <v/>
      </c>
      <c r="S95" s="2" t="str">
        <f>IF(A95&lt;('General Input Form'!B$6+1),'General Input Form'!B$3,"")</f>
        <v/>
      </c>
      <c r="T95" s="2" t="str">
        <f>IF(A95&lt;('General Input Form'!B$6+1),'General Input Form'!B$2,"")</f>
        <v/>
      </c>
      <c r="W95" t="s">
        <v>19</v>
      </c>
      <c r="X95">
        <f>'General Input Form'!B6</f>
        <v>5</v>
      </c>
      <c r="Y95" t="str">
        <f t="shared" si="1"/>
        <v>94 of 5</v>
      </c>
    </row>
    <row r="96" spans="1:25" x14ac:dyDescent="0.25">
      <c r="A96" s="1">
        <v>95</v>
      </c>
      <c r="B96" s="19"/>
      <c r="C96" s="1"/>
      <c r="D96" s="20" t="str">
        <f>IF(A96&lt;('General Input Form'!B6+1),Y96,"")</f>
        <v/>
      </c>
      <c r="E96" s="1"/>
      <c r="F96" s="1"/>
      <c r="G96" s="1"/>
      <c r="H96" s="1"/>
      <c r="I96" s="1"/>
      <c r="J96" s="2" t="str">
        <f>IF(A96&lt;('General Input Form'!B6+1),'General Input Form'!B4,"")</f>
        <v/>
      </c>
      <c r="K96" s="1" t="str">
        <f>IF(A96&lt;('General Input Form'!B6+1),'General Input Form'!B8,"")</f>
        <v/>
      </c>
      <c r="L96" s="1" t="str">
        <f>IF(A96&lt;('General Input Form'!B6+1),'General Input Form'!B7,"")</f>
        <v/>
      </c>
      <c r="M96" s="11" t="str">
        <f>IF(A96&lt;('General Input Form'!B6+1),'General Input Form'!B10,"")</f>
        <v/>
      </c>
      <c r="N96" s="11" t="str">
        <f>IF(A96&lt;('General Input Form'!B$6+1),'General Input Form'!B$5,"")</f>
        <v/>
      </c>
      <c r="Q96" s="2" t="str">
        <f>IF(A96&lt;('General Input Form'!B$6+1),'General Input Form'!B$4,"")</f>
        <v/>
      </c>
      <c r="R96" s="2" t="str">
        <f>IF(A96&lt;('General Input Form'!B$6+1),'General Input Form'!P$2,"")</f>
        <v/>
      </c>
      <c r="S96" s="2" t="str">
        <f>IF(A96&lt;('General Input Form'!B$6+1),'General Input Form'!B$3,"")</f>
        <v/>
      </c>
      <c r="T96" s="2" t="str">
        <f>IF(A96&lt;('General Input Form'!B$6+1),'General Input Form'!B$2,"")</f>
        <v/>
      </c>
      <c r="W96" t="s">
        <v>19</v>
      </c>
      <c r="X96">
        <f>'General Input Form'!B6</f>
        <v>5</v>
      </c>
      <c r="Y96" t="str">
        <f t="shared" si="1"/>
        <v>95 of 5</v>
      </c>
    </row>
    <row r="97" spans="1:25" x14ac:dyDescent="0.25">
      <c r="A97" s="1">
        <v>96</v>
      </c>
      <c r="B97" s="19"/>
      <c r="C97" s="1"/>
      <c r="D97" s="20" t="str">
        <f>IF(A97&lt;('General Input Form'!B6+1),Y97,"")</f>
        <v/>
      </c>
      <c r="E97" s="1"/>
      <c r="F97" s="1"/>
      <c r="G97" s="1"/>
      <c r="H97" s="1"/>
      <c r="I97" s="1"/>
      <c r="J97" s="2" t="str">
        <f>IF(A97&lt;('General Input Form'!B6+1),'General Input Form'!B4,"")</f>
        <v/>
      </c>
      <c r="K97" s="1" t="str">
        <f>IF(A97&lt;('General Input Form'!B6+1),'General Input Form'!B8,"")</f>
        <v/>
      </c>
      <c r="L97" s="1" t="str">
        <f>IF(A97&lt;('General Input Form'!B6+1),'General Input Form'!B7,"")</f>
        <v/>
      </c>
      <c r="M97" s="11" t="str">
        <f>IF(A97&lt;('General Input Form'!B6+1),'General Input Form'!B10,"")</f>
        <v/>
      </c>
      <c r="N97" s="11" t="str">
        <f>IF(A97&lt;('General Input Form'!B$6+1),'General Input Form'!B$5,"")</f>
        <v/>
      </c>
      <c r="Q97" s="2" t="str">
        <f>IF(A97&lt;('General Input Form'!B$6+1),'General Input Form'!B$4,"")</f>
        <v/>
      </c>
      <c r="R97" s="2" t="str">
        <f>IF(A97&lt;('General Input Form'!B$6+1),'General Input Form'!P$2,"")</f>
        <v/>
      </c>
      <c r="S97" s="2" t="str">
        <f>IF(A97&lt;('General Input Form'!B$6+1),'General Input Form'!B$3,"")</f>
        <v/>
      </c>
      <c r="T97" s="2" t="str">
        <f>IF(A97&lt;('General Input Form'!B$6+1),'General Input Form'!B$2,"")</f>
        <v/>
      </c>
      <c r="W97" t="s">
        <v>19</v>
      </c>
      <c r="X97">
        <f>'General Input Form'!B6</f>
        <v>5</v>
      </c>
      <c r="Y97" t="str">
        <f t="shared" si="1"/>
        <v>96 of 5</v>
      </c>
    </row>
    <row r="98" spans="1:25" x14ac:dyDescent="0.25">
      <c r="A98" s="1">
        <v>97</v>
      </c>
      <c r="B98" s="19"/>
      <c r="C98" s="1"/>
      <c r="D98" s="20" t="str">
        <f>IF(A98&lt;('General Input Form'!B6+1),Y98,"")</f>
        <v/>
      </c>
      <c r="E98" s="1"/>
      <c r="F98" s="1"/>
      <c r="G98" s="1"/>
      <c r="H98" s="1"/>
      <c r="I98" s="1"/>
      <c r="J98" s="2" t="str">
        <f>IF(A98&lt;('General Input Form'!B6+1),'General Input Form'!B4,"")</f>
        <v/>
      </c>
      <c r="K98" s="1" t="str">
        <f>IF(A98&lt;('General Input Form'!B6+1),'General Input Form'!B8,"")</f>
        <v/>
      </c>
      <c r="L98" s="1" t="str">
        <f>IF(A98&lt;('General Input Form'!B6+1),'General Input Form'!B7,"")</f>
        <v/>
      </c>
      <c r="M98" s="11" t="str">
        <f>IF(A98&lt;('General Input Form'!B6+1),'General Input Form'!B10,"")</f>
        <v/>
      </c>
      <c r="N98" s="11" t="str">
        <f>IF(A98&lt;('General Input Form'!B$6+1),'General Input Form'!B$5,"")</f>
        <v/>
      </c>
      <c r="Q98" s="2" t="str">
        <f>IF(A98&lt;('General Input Form'!B$6+1),'General Input Form'!B$4,"")</f>
        <v/>
      </c>
      <c r="R98" s="2" t="str">
        <f>IF(A98&lt;('General Input Form'!B$6+1),'General Input Form'!P$2,"")</f>
        <v/>
      </c>
      <c r="S98" s="2" t="str">
        <f>IF(A98&lt;('General Input Form'!B$6+1),'General Input Form'!B$3,"")</f>
        <v/>
      </c>
      <c r="T98" s="2" t="str">
        <f>IF(A98&lt;('General Input Form'!B$6+1),'General Input Form'!B$2,"")</f>
        <v/>
      </c>
      <c r="W98" t="s">
        <v>19</v>
      </c>
      <c r="X98">
        <f>'General Input Form'!B6</f>
        <v>5</v>
      </c>
      <c r="Y98" t="str">
        <f t="shared" si="1"/>
        <v>97 of 5</v>
      </c>
    </row>
    <row r="99" spans="1:25" x14ac:dyDescent="0.25">
      <c r="A99" s="1">
        <v>98</v>
      </c>
      <c r="B99" s="19"/>
      <c r="C99" s="1"/>
      <c r="D99" s="20" t="str">
        <f>IF(A99&lt;('General Input Form'!B6+1),Y99,"")</f>
        <v/>
      </c>
      <c r="E99" s="1"/>
      <c r="F99" s="1"/>
      <c r="G99" s="1"/>
      <c r="H99" s="1"/>
      <c r="I99" s="1"/>
      <c r="J99" s="2" t="str">
        <f>IF(A99&lt;('General Input Form'!B6+1),'General Input Form'!B4,"")</f>
        <v/>
      </c>
      <c r="K99" s="1" t="str">
        <f>IF(A99&lt;('General Input Form'!B6+1),'General Input Form'!B8,"")</f>
        <v/>
      </c>
      <c r="L99" s="1" t="str">
        <f>IF(A99&lt;('General Input Form'!B6+1),'General Input Form'!B7,"")</f>
        <v/>
      </c>
      <c r="M99" s="11" t="str">
        <f>IF(A99&lt;('General Input Form'!B6+1),'General Input Form'!B10,"")</f>
        <v/>
      </c>
      <c r="N99" s="11" t="str">
        <f>IF(A99&lt;('General Input Form'!B$6+1),'General Input Form'!B$5,"")</f>
        <v/>
      </c>
      <c r="Q99" s="2" t="str">
        <f>IF(A99&lt;('General Input Form'!B$6+1),'General Input Form'!B$4,"")</f>
        <v/>
      </c>
      <c r="R99" s="2" t="str">
        <f>IF(A99&lt;('General Input Form'!B$6+1),'General Input Form'!P$2,"")</f>
        <v/>
      </c>
      <c r="S99" s="2" t="str">
        <f>IF(A99&lt;('General Input Form'!B$6+1),'General Input Form'!B$3,"")</f>
        <v/>
      </c>
      <c r="T99" s="2" t="str">
        <f>IF(A99&lt;('General Input Form'!B$6+1),'General Input Form'!B$2,"")</f>
        <v/>
      </c>
      <c r="W99" t="s">
        <v>19</v>
      </c>
      <c r="X99">
        <f>'General Input Form'!B6</f>
        <v>5</v>
      </c>
      <c r="Y99" t="str">
        <f t="shared" si="1"/>
        <v>98 of 5</v>
      </c>
    </row>
    <row r="100" spans="1:25" x14ac:dyDescent="0.25">
      <c r="A100" s="1">
        <v>99</v>
      </c>
      <c r="B100" s="19"/>
      <c r="C100" s="1"/>
      <c r="D100" s="20" t="str">
        <f>IF(A100&lt;('General Input Form'!B6+1),Y100,"")</f>
        <v/>
      </c>
      <c r="E100" s="1"/>
      <c r="F100" s="1"/>
      <c r="G100" s="1"/>
      <c r="H100" s="1"/>
      <c r="I100" s="1"/>
      <c r="J100" s="2" t="str">
        <f>IF(A100&lt;('General Input Form'!B6+1),'General Input Form'!B4,"")</f>
        <v/>
      </c>
      <c r="K100" s="1" t="str">
        <f>IF(A100&lt;('General Input Form'!B6+1),'General Input Form'!B8,"")</f>
        <v/>
      </c>
      <c r="L100" s="1" t="str">
        <f>IF(A100&lt;('General Input Form'!B6+1),'General Input Form'!B7,"")</f>
        <v/>
      </c>
      <c r="M100" s="11" t="str">
        <f>IF(A100&lt;('General Input Form'!B6+1),'General Input Form'!B10,"")</f>
        <v/>
      </c>
      <c r="N100" s="11" t="str">
        <f>IF(A100&lt;('General Input Form'!B$6+1),'General Input Form'!B$5,"")</f>
        <v/>
      </c>
      <c r="Q100" s="2" t="str">
        <f>IF(A100&lt;('General Input Form'!B$6+1),'General Input Form'!B$4,"")</f>
        <v/>
      </c>
      <c r="R100" s="2" t="str">
        <f>IF(A100&lt;('General Input Form'!B$6+1),'General Input Form'!P$2,"")</f>
        <v/>
      </c>
      <c r="S100" s="2" t="str">
        <f>IF(A100&lt;('General Input Form'!B$6+1),'General Input Form'!B$3,"")</f>
        <v/>
      </c>
      <c r="T100" s="2" t="str">
        <f>IF(A100&lt;('General Input Form'!B$6+1),'General Input Form'!B$2,"")</f>
        <v/>
      </c>
      <c r="W100" t="s">
        <v>19</v>
      </c>
      <c r="X100">
        <f>'General Input Form'!B6</f>
        <v>5</v>
      </c>
      <c r="Y100" t="str">
        <f t="shared" si="1"/>
        <v>99 of 5</v>
      </c>
    </row>
    <row r="101" spans="1:25" x14ac:dyDescent="0.25">
      <c r="A101" s="1">
        <v>100</v>
      </c>
      <c r="B101" s="19"/>
      <c r="C101" s="1"/>
      <c r="D101" s="20" t="str">
        <f>IF(A101&lt;('General Input Form'!B6+1),Y101,"")</f>
        <v/>
      </c>
      <c r="E101" s="1"/>
      <c r="F101" s="1"/>
      <c r="G101" s="1"/>
      <c r="H101" s="1"/>
      <c r="I101" s="1"/>
      <c r="J101" s="2" t="str">
        <f>IF(A101&lt;('General Input Form'!B6+1),'General Input Form'!B4,"")</f>
        <v/>
      </c>
      <c r="K101" s="1" t="str">
        <f>IF(A101&lt;('General Input Form'!B6+1),'General Input Form'!B8,"")</f>
        <v/>
      </c>
      <c r="L101" s="1" t="str">
        <f>IF(A101&lt;('General Input Form'!B6+1),'General Input Form'!B7,"")</f>
        <v/>
      </c>
      <c r="M101" s="11" t="str">
        <f>IF(A101&lt;('General Input Form'!B6+1),'General Input Form'!B10,"")</f>
        <v/>
      </c>
      <c r="N101" s="11" t="str">
        <f>IF(A101&lt;('General Input Form'!B$6+1),'General Input Form'!B$5,"")</f>
        <v/>
      </c>
      <c r="Q101" s="2" t="str">
        <f>IF(A101&lt;('General Input Form'!B$6+1),'General Input Form'!B$4,"")</f>
        <v/>
      </c>
      <c r="R101" s="2" t="str">
        <f>IF(A101&lt;('General Input Form'!B$6+1),'General Input Form'!P$2,"")</f>
        <v/>
      </c>
      <c r="S101" s="2" t="str">
        <f>IF(A101&lt;('General Input Form'!B$6+1),'General Input Form'!B$3,"")</f>
        <v/>
      </c>
      <c r="T101" s="2" t="str">
        <f>IF(A101&lt;('General Input Form'!B$6+1),'General Input Form'!B$2,"")</f>
        <v/>
      </c>
      <c r="W101" t="s">
        <v>19</v>
      </c>
      <c r="X101">
        <f>'General Input Form'!B6</f>
        <v>5</v>
      </c>
      <c r="Y101" t="str">
        <f t="shared" si="1"/>
        <v>100 of 5</v>
      </c>
    </row>
    <row r="102" spans="1:25" x14ac:dyDescent="0.25">
      <c r="A102" s="1">
        <v>101</v>
      </c>
      <c r="B102" s="19"/>
      <c r="C102" s="1"/>
      <c r="D102" s="20" t="str">
        <f>IF(A102&lt;('General Input Form'!B6+1),Y102,"")</f>
        <v/>
      </c>
      <c r="E102" s="1"/>
      <c r="F102" s="1"/>
      <c r="G102" s="1"/>
      <c r="H102" s="1"/>
      <c r="I102" s="1"/>
      <c r="J102" s="2" t="str">
        <f>IF(A102&lt;('General Input Form'!B6+1),'General Input Form'!B4,"")</f>
        <v/>
      </c>
      <c r="K102" s="1" t="str">
        <f>IF(A102&lt;('General Input Form'!B6+1),'General Input Form'!B8,"")</f>
        <v/>
      </c>
      <c r="L102" s="1" t="str">
        <f>IF(A102&lt;('General Input Form'!B6+1),'General Input Form'!B7,"")</f>
        <v/>
      </c>
      <c r="M102" s="11" t="str">
        <f>IF(A102&lt;('General Input Form'!B6+1),'General Input Form'!B10,"")</f>
        <v/>
      </c>
      <c r="N102" s="11" t="str">
        <f>IF(A102&lt;('General Input Form'!B$6+1),'General Input Form'!B$5,"")</f>
        <v/>
      </c>
      <c r="Q102" s="2" t="str">
        <f>IF(A102&lt;('General Input Form'!B$6+1),'General Input Form'!B$4,"")</f>
        <v/>
      </c>
      <c r="R102" s="2" t="str">
        <f>IF(A102&lt;('General Input Form'!B$6+1),'General Input Form'!P$2,"")</f>
        <v/>
      </c>
      <c r="S102" s="2" t="str">
        <f>IF(A102&lt;('General Input Form'!B$6+1),'General Input Form'!B$3,"")</f>
        <v/>
      </c>
      <c r="T102" s="2" t="str">
        <f>IF(A102&lt;('General Input Form'!B$6+1),'General Input Form'!B$2,"")</f>
        <v/>
      </c>
      <c r="W102" t="s">
        <v>19</v>
      </c>
      <c r="X102">
        <f>'General Input Form'!B6</f>
        <v>5</v>
      </c>
      <c r="Y102" t="str">
        <f t="shared" si="1"/>
        <v>101 of 5</v>
      </c>
    </row>
    <row r="103" spans="1:25" x14ac:dyDescent="0.25">
      <c r="A103" s="1">
        <v>102</v>
      </c>
      <c r="B103" s="19"/>
      <c r="C103" s="1"/>
      <c r="D103" s="20" t="str">
        <f>IF(A103&lt;('General Input Form'!B6+1),Y103,"")</f>
        <v/>
      </c>
      <c r="E103" s="1"/>
      <c r="F103" s="1"/>
      <c r="G103" s="1"/>
      <c r="H103" s="1"/>
      <c r="I103" s="1"/>
      <c r="J103" s="2" t="str">
        <f>IF(A103&lt;('General Input Form'!B6+1),'General Input Form'!B4,"")</f>
        <v/>
      </c>
      <c r="K103" s="1" t="str">
        <f>IF(A103&lt;('General Input Form'!B6+1),'General Input Form'!B8,"")</f>
        <v/>
      </c>
      <c r="L103" s="1" t="str">
        <f>IF(A103&lt;('General Input Form'!B6+1),'General Input Form'!B7,"")</f>
        <v/>
      </c>
      <c r="M103" s="11" t="str">
        <f>IF(A103&lt;('General Input Form'!B6+1),'General Input Form'!B10,"")</f>
        <v/>
      </c>
      <c r="N103" s="11" t="str">
        <f>IF(A103&lt;('General Input Form'!B$6+1),'General Input Form'!B$5,"")</f>
        <v/>
      </c>
      <c r="Q103" s="2" t="str">
        <f>IF(A103&lt;('General Input Form'!B$6+1),'General Input Form'!B$4,"")</f>
        <v/>
      </c>
      <c r="R103" s="2" t="str">
        <f>IF(A103&lt;('General Input Form'!B$6+1),'General Input Form'!P$2,"")</f>
        <v/>
      </c>
      <c r="S103" s="2" t="str">
        <f>IF(A103&lt;('General Input Form'!B$6+1),'General Input Form'!B$3,"")</f>
        <v/>
      </c>
      <c r="T103" s="2" t="str">
        <f>IF(A103&lt;('General Input Form'!B$6+1),'General Input Form'!B$2,"")</f>
        <v/>
      </c>
      <c r="W103" t="s">
        <v>19</v>
      </c>
      <c r="X103">
        <f>'General Input Form'!B6</f>
        <v>5</v>
      </c>
      <c r="Y103" t="str">
        <f t="shared" si="1"/>
        <v>102 of 5</v>
      </c>
    </row>
    <row r="104" spans="1:25" x14ac:dyDescent="0.25">
      <c r="A104" s="1">
        <v>103</v>
      </c>
      <c r="B104" s="19"/>
      <c r="C104" s="1"/>
      <c r="D104" s="20" t="str">
        <f>IF(A104&lt;('General Input Form'!B6+1),Y104,"")</f>
        <v/>
      </c>
      <c r="E104" s="1"/>
      <c r="F104" s="1"/>
      <c r="G104" s="1"/>
      <c r="H104" s="1"/>
      <c r="I104" s="1"/>
      <c r="J104" s="2" t="str">
        <f>IF(A104&lt;('General Input Form'!B6+1),'General Input Form'!B4,"")</f>
        <v/>
      </c>
      <c r="K104" s="1" t="str">
        <f>IF(A104&lt;('General Input Form'!B6+1),'General Input Form'!B8,"")</f>
        <v/>
      </c>
      <c r="L104" s="1" t="str">
        <f>IF(A104&lt;('General Input Form'!B6+1),'General Input Form'!B7,"")</f>
        <v/>
      </c>
      <c r="M104" s="11" t="str">
        <f>IF(A104&lt;('General Input Form'!B6+1),'General Input Form'!B10,"")</f>
        <v/>
      </c>
      <c r="N104" s="11" t="str">
        <f>IF(A104&lt;('General Input Form'!B$6+1),'General Input Form'!B$5,"")</f>
        <v/>
      </c>
      <c r="Q104" s="2" t="str">
        <f>IF(A104&lt;('General Input Form'!B$6+1),'General Input Form'!B$4,"")</f>
        <v/>
      </c>
      <c r="R104" s="2" t="str">
        <f>IF(A104&lt;('General Input Form'!B$6+1),'General Input Form'!P$2,"")</f>
        <v/>
      </c>
      <c r="S104" s="2" t="str">
        <f>IF(A104&lt;('General Input Form'!B$6+1),'General Input Form'!B$3,"")</f>
        <v/>
      </c>
      <c r="T104" s="2" t="str">
        <f>IF(A104&lt;('General Input Form'!B$6+1),'General Input Form'!B$2,"")</f>
        <v/>
      </c>
      <c r="W104" t="s">
        <v>19</v>
      </c>
      <c r="X104">
        <f>'General Input Form'!B6</f>
        <v>5</v>
      </c>
      <c r="Y104" t="str">
        <f t="shared" si="1"/>
        <v>103 of 5</v>
      </c>
    </row>
    <row r="105" spans="1:25" x14ac:dyDescent="0.25">
      <c r="A105" s="1">
        <v>104</v>
      </c>
      <c r="B105" s="19"/>
      <c r="C105" s="1"/>
      <c r="D105" s="20" t="str">
        <f>IF(A105&lt;('General Input Form'!B6+1),Y105,"")</f>
        <v/>
      </c>
      <c r="E105" s="1"/>
      <c r="F105" s="1"/>
      <c r="G105" s="1"/>
      <c r="H105" s="1"/>
      <c r="I105" s="1"/>
      <c r="J105" s="2" t="str">
        <f>IF(A105&lt;('General Input Form'!B6+1),'General Input Form'!B4,"")</f>
        <v/>
      </c>
      <c r="K105" s="1" t="str">
        <f>IF(A105&lt;('General Input Form'!B6+1),'General Input Form'!B8,"")</f>
        <v/>
      </c>
      <c r="L105" s="1" t="str">
        <f>IF(A105&lt;('General Input Form'!B6+1),'General Input Form'!B7,"")</f>
        <v/>
      </c>
      <c r="M105" s="11" t="str">
        <f>IF(A105&lt;('General Input Form'!B6+1),'General Input Form'!B10,"")</f>
        <v/>
      </c>
      <c r="N105" s="11" t="str">
        <f>IF(A105&lt;('General Input Form'!B$6+1),'General Input Form'!B$5,"")</f>
        <v/>
      </c>
      <c r="Q105" s="2" t="str">
        <f>IF(A105&lt;('General Input Form'!B$6+1),'General Input Form'!B$4,"")</f>
        <v/>
      </c>
      <c r="R105" s="2" t="str">
        <f>IF(A105&lt;('General Input Form'!B$6+1),'General Input Form'!P$2,"")</f>
        <v/>
      </c>
      <c r="S105" s="2" t="str">
        <f>IF(A105&lt;('General Input Form'!B$6+1),'General Input Form'!B$3,"")</f>
        <v/>
      </c>
      <c r="T105" s="2" t="str">
        <f>IF(A105&lt;('General Input Form'!B$6+1),'General Input Form'!B$2,"")</f>
        <v/>
      </c>
      <c r="W105" t="s">
        <v>19</v>
      </c>
      <c r="X105">
        <f>'General Input Form'!B6</f>
        <v>5</v>
      </c>
      <c r="Y105" t="str">
        <f t="shared" si="1"/>
        <v>104 of 5</v>
      </c>
    </row>
    <row r="106" spans="1:25" x14ac:dyDescent="0.25">
      <c r="A106" s="1">
        <v>105</v>
      </c>
      <c r="B106" s="19"/>
      <c r="C106" s="1"/>
      <c r="D106" s="20" t="str">
        <f>IF(A106&lt;('General Input Form'!B6+1),Y106,"")</f>
        <v/>
      </c>
      <c r="E106" s="1"/>
      <c r="F106" s="1"/>
      <c r="G106" s="1"/>
      <c r="H106" s="1"/>
      <c r="I106" s="1"/>
      <c r="J106" s="2" t="str">
        <f>IF(A106&lt;('General Input Form'!B6+1),'General Input Form'!B4,"")</f>
        <v/>
      </c>
      <c r="K106" s="1" t="str">
        <f>IF(A106&lt;('General Input Form'!B6+1),'General Input Form'!B8,"")</f>
        <v/>
      </c>
      <c r="L106" s="1" t="str">
        <f>IF(A106&lt;('General Input Form'!B6+1),'General Input Form'!B7,"")</f>
        <v/>
      </c>
      <c r="M106" s="11" t="str">
        <f>IF(A106&lt;('General Input Form'!B6+1),'General Input Form'!B10,"")</f>
        <v/>
      </c>
      <c r="N106" s="11" t="str">
        <f>IF(A106&lt;('General Input Form'!B$6+1),'General Input Form'!B$5,"")</f>
        <v/>
      </c>
      <c r="Q106" s="2" t="str">
        <f>IF(A106&lt;('General Input Form'!B$6+1),'General Input Form'!B$4,"")</f>
        <v/>
      </c>
      <c r="R106" s="2" t="str">
        <f>IF(A106&lt;('General Input Form'!B$6+1),'General Input Form'!P$2,"")</f>
        <v/>
      </c>
      <c r="S106" s="2" t="str">
        <f>IF(A106&lt;('General Input Form'!B$6+1),'General Input Form'!B$3,"")</f>
        <v/>
      </c>
      <c r="T106" s="2" t="str">
        <f>IF(A106&lt;('General Input Form'!B$6+1),'General Input Form'!B$2,"")</f>
        <v/>
      </c>
      <c r="W106" t="s">
        <v>19</v>
      </c>
      <c r="X106">
        <f>'General Input Form'!B6</f>
        <v>5</v>
      </c>
      <c r="Y106" t="str">
        <f t="shared" si="1"/>
        <v>105 of 5</v>
      </c>
    </row>
    <row r="107" spans="1:25" x14ac:dyDescent="0.25">
      <c r="A107" s="1">
        <v>106</v>
      </c>
      <c r="B107" s="19"/>
      <c r="C107" s="1"/>
      <c r="D107" s="20" t="str">
        <f>IF(A107&lt;('General Input Form'!B6+1),Y107,"")</f>
        <v/>
      </c>
      <c r="E107" s="1"/>
      <c r="F107" s="1"/>
      <c r="G107" s="1"/>
      <c r="H107" s="1"/>
      <c r="I107" s="1"/>
      <c r="J107" s="2" t="str">
        <f>IF(A107&lt;('General Input Form'!B6+1),'General Input Form'!B4,"")</f>
        <v/>
      </c>
      <c r="K107" s="1" t="str">
        <f>IF(A107&lt;('General Input Form'!B6+1),'General Input Form'!B8,"")</f>
        <v/>
      </c>
      <c r="L107" s="1" t="str">
        <f>IF(A107&lt;('General Input Form'!B6+1),'General Input Form'!B7,"")</f>
        <v/>
      </c>
      <c r="M107" s="11" t="str">
        <f>IF(A107&lt;('General Input Form'!B6+1),'General Input Form'!B10,"")</f>
        <v/>
      </c>
      <c r="N107" s="11" t="str">
        <f>IF(A107&lt;('General Input Form'!B$6+1),'General Input Form'!B$5,"")</f>
        <v/>
      </c>
      <c r="Q107" s="2" t="str">
        <f>IF(A107&lt;('General Input Form'!B$6+1),'General Input Form'!B$4,"")</f>
        <v/>
      </c>
      <c r="R107" s="2" t="str">
        <f>IF(A107&lt;('General Input Form'!B$6+1),'General Input Form'!P$2,"")</f>
        <v/>
      </c>
      <c r="S107" s="2" t="str">
        <f>IF(A107&lt;('General Input Form'!B$6+1),'General Input Form'!B$3,"")</f>
        <v/>
      </c>
      <c r="T107" s="2" t="str">
        <f>IF(A107&lt;('General Input Form'!B$6+1),'General Input Form'!B$2,"")</f>
        <v/>
      </c>
      <c r="W107" t="s">
        <v>19</v>
      </c>
      <c r="X107">
        <f>'General Input Form'!B6</f>
        <v>5</v>
      </c>
      <c r="Y107" t="str">
        <f t="shared" si="1"/>
        <v>106 of 5</v>
      </c>
    </row>
    <row r="108" spans="1:25" x14ac:dyDescent="0.25">
      <c r="A108" s="1">
        <v>107</v>
      </c>
      <c r="B108" s="19"/>
      <c r="C108" s="1"/>
      <c r="D108" s="20" t="str">
        <f>IF(A108&lt;('General Input Form'!B6+1),Y108,"")</f>
        <v/>
      </c>
      <c r="E108" s="1"/>
      <c r="F108" s="1"/>
      <c r="G108" s="1"/>
      <c r="H108" s="1"/>
      <c r="I108" s="1"/>
      <c r="J108" s="2" t="str">
        <f>IF(A108&lt;('General Input Form'!B6+1),'General Input Form'!B4,"")</f>
        <v/>
      </c>
      <c r="K108" s="1" t="str">
        <f>IF(A108&lt;('General Input Form'!B6+1),'General Input Form'!B8,"")</f>
        <v/>
      </c>
      <c r="L108" s="1" t="str">
        <f>IF(A108&lt;('General Input Form'!B6+1),'General Input Form'!B7,"")</f>
        <v/>
      </c>
      <c r="M108" s="11" t="str">
        <f>IF(A108&lt;('General Input Form'!B6+1),'General Input Form'!B10,"")</f>
        <v/>
      </c>
      <c r="N108" s="11" t="str">
        <f>IF(A108&lt;('General Input Form'!B$6+1),'General Input Form'!B$5,"")</f>
        <v/>
      </c>
      <c r="Q108" s="2" t="str">
        <f>IF(A108&lt;('General Input Form'!B$6+1),'General Input Form'!B$4,"")</f>
        <v/>
      </c>
      <c r="R108" s="2" t="str">
        <f>IF(A108&lt;('General Input Form'!B$6+1),'General Input Form'!P$2,"")</f>
        <v/>
      </c>
      <c r="S108" s="2" t="str">
        <f>IF(A108&lt;('General Input Form'!B$6+1),'General Input Form'!B$3,"")</f>
        <v/>
      </c>
      <c r="T108" s="2" t="str">
        <f>IF(A108&lt;('General Input Form'!B$6+1),'General Input Form'!B$2,"")</f>
        <v/>
      </c>
      <c r="W108" t="s">
        <v>19</v>
      </c>
      <c r="X108">
        <f>'General Input Form'!B6</f>
        <v>5</v>
      </c>
      <c r="Y108" t="str">
        <f t="shared" si="1"/>
        <v>107 of 5</v>
      </c>
    </row>
    <row r="109" spans="1:25" x14ac:dyDescent="0.25">
      <c r="A109" s="1">
        <v>108</v>
      </c>
      <c r="B109" s="19"/>
      <c r="C109" s="1"/>
      <c r="D109" s="20" t="str">
        <f>IF(A109&lt;('General Input Form'!B6+1),Y109,"")</f>
        <v/>
      </c>
      <c r="E109" s="1"/>
      <c r="F109" s="1"/>
      <c r="G109" s="1"/>
      <c r="H109" s="1"/>
      <c r="I109" s="1"/>
      <c r="J109" s="2" t="str">
        <f>IF(A109&lt;('General Input Form'!B6+1),'General Input Form'!B4,"")</f>
        <v/>
      </c>
      <c r="K109" s="1" t="str">
        <f>IF(A109&lt;('General Input Form'!B6+1),'General Input Form'!B8,"")</f>
        <v/>
      </c>
      <c r="L109" s="1" t="str">
        <f>IF(A109&lt;('General Input Form'!B6+1),'General Input Form'!B7,"")</f>
        <v/>
      </c>
      <c r="M109" s="11" t="str">
        <f>IF(A109&lt;('General Input Form'!B6+1),'General Input Form'!B10,"")</f>
        <v/>
      </c>
      <c r="N109" s="11" t="str">
        <f>IF(A109&lt;('General Input Form'!B$6+1),'General Input Form'!B$5,"")</f>
        <v/>
      </c>
      <c r="Q109" s="2" t="str">
        <f>IF(A109&lt;('General Input Form'!B$6+1),'General Input Form'!B$4,"")</f>
        <v/>
      </c>
      <c r="R109" s="2" t="str">
        <f>IF(A109&lt;('General Input Form'!B$6+1),'General Input Form'!P$2,"")</f>
        <v/>
      </c>
      <c r="S109" s="2" t="str">
        <f>IF(A109&lt;('General Input Form'!B$6+1),'General Input Form'!B$3,"")</f>
        <v/>
      </c>
      <c r="T109" s="2" t="str">
        <f>IF(A109&lt;('General Input Form'!B$6+1),'General Input Form'!B$2,"")</f>
        <v/>
      </c>
      <c r="W109" t="s">
        <v>19</v>
      </c>
      <c r="X109">
        <f>'General Input Form'!B6</f>
        <v>5</v>
      </c>
      <c r="Y109" t="str">
        <f t="shared" si="1"/>
        <v>108 of 5</v>
      </c>
    </row>
    <row r="110" spans="1:25" x14ac:dyDescent="0.25">
      <c r="A110" s="1">
        <v>109</v>
      </c>
      <c r="B110" s="19"/>
      <c r="C110" s="1"/>
      <c r="D110" s="20" t="str">
        <f>IF(A110&lt;('General Input Form'!B6+1),Y110,"")</f>
        <v/>
      </c>
      <c r="E110" s="1"/>
      <c r="F110" s="1"/>
      <c r="G110" s="1"/>
      <c r="H110" s="1"/>
      <c r="I110" s="1"/>
      <c r="J110" s="2" t="str">
        <f>IF(A110&lt;('General Input Form'!B6+1),'General Input Form'!B4,"")</f>
        <v/>
      </c>
      <c r="K110" s="1" t="str">
        <f>IF(A110&lt;('General Input Form'!B6+1),'General Input Form'!B8,"")</f>
        <v/>
      </c>
      <c r="L110" s="1" t="str">
        <f>IF(A110&lt;('General Input Form'!B6+1),'General Input Form'!B7,"")</f>
        <v/>
      </c>
      <c r="M110" s="11" t="str">
        <f>IF(A110&lt;('General Input Form'!B6+1),'General Input Form'!B10,"")</f>
        <v/>
      </c>
      <c r="N110" s="11" t="str">
        <f>IF(A110&lt;('General Input Form'!B$6+1),'General Input Form'!B$5,"")</f>
        <v/>
      </c>
      <c r="Q110" s="2" t="str">
        <f>IF(A110&lt;('General Input Form'!B$6+1),'General Input Form'!B$4,"")</f>
        <v/>
      </c>
      <c r="R110" s="2" t="str">
        <f>IF(A110&lt;('General Input Form'!B$6+1),'General Input Form'!P$2,"")</f>
        <v/>
      </c>
      <c r="S110" s="2" t="str">
        <f>IF(A110&lt;('General Input Form'!B$6+1),'General Input Form'!B$3,"")</f>
        <v/>
      </c>
      <c r="T110" s="2" t="str">
        <f>IF(A110&lt;('General Input Form'!B$6+1),'General Input Form'!B$2,"")</f>
        <v/>
      </c>
      <c r="W110" t="s">
        <v>19</v>
      </c>
      <c r="X110">
        <f>'General Input Form'!B6</f>
        <v>5</v>
      </c>
      <c r="Y110" t="str">
        <f t="shared" si="1"/>
        <v>109 of 5</v>
      </c>
    </row>
    <row r="111" spans="1:25" x14ac:dyDescent="0.25">
      <c r="A111" s="1">
        <v>110</v>
      </c>
      <c r="B111" s="19"/>
      <c r="C111" s="1"/>
      <c r="D111" s="20" t="str">
        <f>IF(A111&lt;('General Input Form'!B6+1),Y111,"")</f>
        <v/>
      </c>
      <c r="E111" s="1"/>
      <c r="F111" s="1"/>
      <c r="G111" s="1"/>
      <c r="H111" s="1"/>
      <c r="I111" s="1"/>
      <c r="J111" s="2" t="str">
        <f>IF(A111&lt;('General Input Form'!B6+1),'General Input Form'!B4,"")</f>
        <v/>
      </c>
      <c r="K111" s="1" t="str">
        <f>IF(A111&lt;('General Input Form'!B6+1),'General Input Form'!B8,"")</f>
        <v/>
      </c>
      <c r="L111" s="1" t="str">
        <f>IF(A111&lt;('General Input Form'!B6+1),'General Input Form'!B7,"")</f>
        <v/>
      </c>
      <c r="M111" s="11" t="str">
        <f>IF(A111&lt;('General Input Form'!B6+1),'General Input Form'!B10,"")</f>
        <v/>
      </c>
      <c r="N111" s="11" t="str">
        <f>IF(A111&lt;('General Input Form'!B$6+1),'General Input Form'!B$5,"")</f>
        <v/>
      </c>
      <c r="Q111" s="2" t="str">
        <f>IF(A111&lt;('General Input Form'!B$6+1),'General Input Form'!B$4,"")</f>
        <v/>
      </c>
      <c r="R111" s="2" t="str">
        <f>IF(A111&lt;('General Input Form'!B$6+1),'General Input Form'!P$2,"")</f>
        <v/>
      </c>
      <c r="S111" s="2" t="str">
        <f>IF(A111&lt;('General Input Form'!B$6+1),'General Input Form'!B$3,"")</f>
        <v/>
      </c>
      <c r="T111" s="2" t="str">
        <f>IF(A111&lt;('General Input Form'!B$6+1),'General Input Form'!B$2,"")</f>
        <v/>
      </c>
      <c r="W111" t="s">
        <v>19</v>
      </c>
      <c r="X111">
        <f>'General Input Form'!B6</f>
        <v>5</v>
      </c>
      <c r="Y111" t="str">
        <f t="shared" si="1"/>
        <v>110 of 5</v>
      </c>
    </row>
    <row r="112" spans="1:25" x14ac:dyDescent="0.25">
      <c r="A112" s="1">
        <v>111</v>
      </c>
      <c r="B112" s="19"/>
      <c r="C112" s="1"/>
      <c r="D112" s="20" t="str">
        <f>IF(A112&lt;('General Input Form'!B6+1),Y112,"")</f>
        <v/>
      </c>
      <c r="E112" s="1"/>
      <c r="F112" s="1"/>
      <c r="G112" s="1"/>
      <c r="H112" s="1"/>
      <c r="I112" s="1"/>
      <c r="J112" s="2" t="str">
        <f>IF(A112&lt;('General Input Form'!B6+1),'General Input Form'!B4,"")</f>
        <v/>
      </c>
      <c r="K112" s="1" t="str">
        <f>IF(A112&lt;('General Input Form'!B6+1),'General Input Form'!B8,"")</f>
        <v/>
      </c>
      <c r="L112" s="1" t="str">
        <f>IF(A112&lt;('General Input Form'!B6+1),'General Input Form'!B7,"")</f>
        <v/>
      </c>
      <c r="M112" s="11" t="str">
        <f>IF(A112&lt;('General Input Form'!B6+1),'General Input Form'!B10,"")</f>
        <v/>
      </c>
      <c r="N112" s="11" t="str">
        <f>IF(A112&lt;('General Input Form'!B$6+1),'General Input Form'!B$5,"")</f>
        <v/>
      </c>
      <c r="Q112" s="2" t="str">
        <f>IF(A112&lt;('General Input Form'!B$6+1),'General Input Form'!B$4,"")</f>
        <v/>
      </c>
      <c r="R112" s="2" t="str">
        <f>IF(A112&lt;('General Input Form'!B$6+1),'General Input Form'!P$2,"")</f>
        <v/>
      </c>
      <c r="S112" s="2" t="str">
        <f>IF(A112&lt;('General Input Form'!B$6+1),'General Input Form'!B$3,"")</f>
        <v/>
      </c>
      <c r="T112" s="2" t="str">
        <f>IF(A112&lt;('General Input Form'!B$6+1),'General Input Form'!B$2,"")</f>
        <v/>
      </c>
      <c r="W112" t="s">
        <v>19</v>
      </c>
      <c r="X112">
        <f>'General Input Form'!B6</f>
        <v>5</v>
      </c>
      <c r="Y112" t="str">
        <f t="shared" si="1"/>
        <v>111 of 5</v>
      </c>
    </row>
    <row r="113" spans="1:25" x14ac:dyDescent="0.25">
      <c r="A113" s="1">
        <v>112</v>
      </c>
      <c r="B113" s="19"/>
      <c r="C113" s="1"/>
      <c r="D113" s="20" t="str">
        <f>IF(A113&lt;('General Input Form'!B6+1),Y113,"")</f>
        <v/>
      </c>
      <c r="E113" s="1"/>
      <c r="F113" s="1"/>
      <c r="G113" s="1"/>
      <c r="H113" s="1"/>
      <c r="I113" s="1"/>
      <c r="J113" s="2" t="str">
        <f>IF(A113&lt;('General Input Form'!B6+1),'General Input Form'!B4,"")</f>
        <v/>
      </c>
      <c r="K113" s="1" t="str">
        <f>IF(A113&lt;('General Input Form'!B6+1),'General Input Form'!B8,"")</f>
        <v/>
      </c>
      <c r="L113" s="1" t="str">
        <f>IF(A113&lt;('General Input Form'!B6+1),'General Input Form'!B7,"")</f>
        <v/>
      </c>
      <c r="M113" s="11" t="str">
        <f>IF(A113&lt;('General Input Form'!B6+1),'General Input Form'!B10,"")</f>
        <v/>
      </c>
      <c r="N113" s="11" t="str">
        <f>IF(A113&lt;('General Input Form'!B$6+1),'General Input Form'!B$5,"")</f>
        <v/>
      </c>
      <c r="Q113" s="2" t="str">
        <f>IF(A113&lt;('General Input Form'!B$6+1),'General Input Form'!B$4,"")</f>
        <v/>
      </c>
      <c r="R113" s="2" t="str">
        <f>IF(A113&lt;('General Input Form'!B$6+1),'General Input Form'!P$2,"")</f>
        <v/>
      </c>
      <c r="S113" s="2" t="str">
        <f>IF(A113&lt;('General Input Form'!B$6+1),'General Input Form'!B$3,"")</f>
        <v/>
      </c>
      <c r="T113" s="2" t="str">
        <f>IF(A113&lt;('General Input Form'!B$6+1),'General Input Form'!B$2,"")</f>
        <v/>
      </c>
      <c r="W113" t="s">
        <v>19</v>
      </c>
      <c r="X113">
        <f>'General Input Form'!B6</f>
        <v>5</v>
      </c>
      <c r="Y113" t="str">
        <f t="shared" si="1"/>
        <v>112 of 5</v>
      </c>
    </row>
    <row r="114" spans="1:25" x14ac:dyDescent="0.25">
      <c r="A114" s="1">
        <v>113</v>
      </c>
      <c r="B114" s="19"/>
      <c r="C114" s="1"/>
      <c r="D114" s="20" t="str">
        <f>IF(A114&lt;('General Input Form'!B6+1),Y114,"")</f>
        <v/>
      </c>
      <c r="E114" s="1"/>
      <c r="F114" s="1"/>
      <c r="G114" s="1"/>
      <c r="H114" s="1"/>
      <c r="I114" s="1"/>
      <c r="J114" s="2" t="str">
        <f>IF(A114&lt;('General Input Form'!B6+1),'General Input Form'!B4,"")</f>
        <v/>
      </c>
      <c r="K114" s="1" t="str">
        <f>IF(A114&lt;('General Input Form'!B6+1),'General Input Form'!B8,"")</f>
        <v/>
      </c>
      <c r="L114" s="1" t="str">
        <f>IF(A114&lt;('General Input Form'!B6+1),'General Input Form'!B7,"")</f>
        <v/>
      </c>
      <c r="M114" s="11" t="str">
        <f>IF(A114&lt;('General Input Form'!B6+1),'General Input Form'!B10,"")</f>
        <v/>
      </c>
      <c r="N114" s="11" t="str">
        <f>IF(A114&lt;('General Input Form'!B$6+1),'General Input Form'!B$5,"")</f>
        <v/>
      </c>
      <c r="Q114" s="2" t="str">
        <f>IF(A114&lt;('General Input Form'!B$6+1),'General Input Form'!B$4,"")</f>
        <v/>
      </c>
      <c r="R114" s="2" t="str">
        <f>IF(A114&lt;('General Input Form'!B$6+1),'General Input Form'!P$2,"")</f>
        <v/>
      </c>
      <c r="S114" s="2" t="str">
        <f>IF(A114&lt;('General Input Form'!B$6+1),'General Input Form'!B$3,"")</f>
        <v/>
      </c>
      <c r="T114" s="2" t="str">
        <f>IF(A114&lt;('General Input Form'!B$6+1),'General Input Form'!B$2,"")</f>
        <v/>
      </c>
      <c r="W114" t="s">
        <v>19</v>
      </c>
      <c r="X114">
        <f>'General Input Form'!B6</f>
        <v>5</v>
      </c>
      <c r="Y114" t="str">
        <f t="shared" si="1"/>
        <v>113 of 5</v>
      </c>
    </row>
    <row r="115" spans="1:25" x14ac:dyDescent="0.25">
      <c r="A115" s="1">
        <v>114</v>
      </c>
      <c r="B115" s="19"/>
      <c r="C115" s="1"/>
      <c r="D115" s="20" t="str">
        <f>IF(A115&lt;('General Input Form'!B6+1),Y115,"")</f>
        <v/>
      </c>
      <c r="E115" s="1"/>
      <c r="F115" s="1"/>
      <c r="G115" s="1"/>
      <c r="H115" s="1"/>
      <c r="I115" s="1"/>
      <c r="J115" s="2" t="str">
        <f>IF(A115&lt;('General Input Form'!B6+1),'General Input Form'!B4,"")</f>
        <v/>
      </c>
      <c r="K115" s="1" t="str">
        <f>IF(A115&lt;('General Input Form'!B6+1),'General Input Form'!B8,"")</f>
        <v/>
      </c>
      <c r="L115" s="1" t="str">
        <f>IF(A115&lt;('General Input Form'!B6+1),'General Input Form'!B7,"")</f>
        <v/>
      </c>
      <c r="M115" s="11" t="str">
        <f>IF(A115&lt;('General Input Form'!B6+1),'General Input Form'!B10,"")</f>
        <v/>
      </c>
      <c r="N115" s="11" t="str">
        <f>IF(A115&lt;('General Input Form'!B$6+1),'General Input Form'!B$5,"")</f>
        <v/>
      </c>
      <c r="Q115" s="2" t="str">
        <f>IF(A115&lt;('General Input Form'!B$6+1),'General Input Form'!B$4,"")</f>
        <v/>
      </c>
      <c r="R115" s="2" t="str">
        <f>IF(A115&lt;('General Input Form'!B$6+1),'General Input Form'!P$2,"")</f>
        <v/>
      </c>
      <c r="S115" s="2" t="str">
        <f>IF(A115&lt;('General Input Form'!B$6+1),'General Input Form'!B$3,"")</f>
        <v/>
      </c>
      <c r="T115" s="2" t="str">
        <f>IF(A115&lt;('General Input Form'!B$6+1),'General Input Form'!B$2,"")</f>
        <v/>
      </c>
      <c r="W115" t="s">
        <v>19</v>
      </c>
      <c r="X115">
        <f>'General Input Form'!B6</f>
        <v>5</v>
      </c>
      <c r="Y115" t="str">
        <f t="shared" si="1"/>
        <v>114 of 5</v>
      </c>
    </row>
    <row r="116" spans="1:25" x14ac:dyDescent="0.25">
      <c r="A116" s="1">
        <v>115</v>
      </c>
      <c r="B116" s="19"/>
      <c r="C116" s="1"/>
      <c r="D116" s="20" t="str">
        <f>IF(A116&lt;('General Input Form'!B6+1),Y116,"")</f>
        <v/>
      </c>
      <c r="E116" s="1"/>
      <c r="F116" s="1"/>
      <c r="G116" s="1"/>
      <c r="H116" s="1"/>
      <c r="I116" s="1"/>
      <c r="J116" s="2" t="str">
        <f>IF(A116&lt;('General Input Form'!B6+1),'General Input Form'!B4,"")</f>
        <v/>
      </c>
      <c r="K116" s="1" t="str">
        <f>IF(A116&lt;('General Input Form'!B6+1),'General Input Form'!B8,"")</f>
        <v/>
      </c>
      <c r="L116" s="1" t="str">
        <f>IF(A116&lt;('General Input Form'!B6+1),'General Input Form'!B7,"")</f>
        <v/>
      </c>
      <c r="M116" s="11" t="str">
        <f>IF(A116&lt;('General Input Form'!B6+1),'General Input Form'!B10,"")</f>
        <v/>
      </c>
      <c r="N116" s="11" t="str">
        <f>IF(A116&lt;('General Input Form'!B$6+1),'General Input Form'!B$5,"")</f>
        <v/>
      </c>
      <c r="Q116" s="2" t="str">
        <f>IF(A116&lt;('General Input Form'!B$6+1),'General Input Form'!B$4,"")</f>
        <v/>
      </c>
      <c r="R116" s="2" t="str">
        <f>IF(A116&lt;('General Input Form'!B$6+1),'General Input Form'!P$2,"")</f>
        <v/>
      </c>
      <c r="S116" s="2" t="str">
        <f>IF(A116&lt;('General Input Form'!B$6+1),'General Input Form'!B$3,"")</f>
        <v/>
      </c>
      <c r="T116" s="2" t="str">
        <f>IF(A116&lt;('General Input Form'!B$6+1),'General Input Form'!B$2,"")</f>
        <v/>
      </c>
      <c r="W116" t="s">
        <v>19</v>
      </c>
      <c r="X116">
        <f>'General Input Form'!B6</f>
        <v>5</v>
      </c>
      <c r="Y116" t="str">
        <f t="shared" si="1"/>
        <v>115 of 5</v>
      </c>
    </row>
    <row r="117" spans="1:25" x14ac:dyDescent="0.25">
      <c r="A117" s="1">
        <v>116</v>
      </c>
      <c r="B117" s="19"/>
      <c r="C117" s="1"/>
      <c r="D117" s="20" t="str">
        <f>IF(A117&lt;('General Input Form'!B6+1),Y117,"")</f>
        <v/>
      </c>
      <c r="E117" s="1"/>
      <c r="F117" s="1"/>
      <c r="G117" s="1"/>
      <c r="H117" s="1"/>
      <c r="I117" s="1"/>
      <c r="J117" s="2" t="str">
        <f>IF(A117&lt;('General Input Form'!B6+1),'General Input Form'!B4,"")</f>
        <v/>
      </c>
      <c r="K117" s="1" t="str">
        <f>IF(A117&lt;('General Input Form'!B6+1),'General Input Form'!B8,"")</f>
        <v/>
      </c>
      <c r="L117" s="1" t="str">
        <f>IF(A117&lt;('General Input Form'!B6+1),'General Input Form'!B7,"")</f>
        <v/>
      </c>
      <c r="M117" s="11" t="str">
        <f>IF(A117&lt;('General Input Form'!B6+1),'General Input Form'!B10,"")</f>
        <v/>
      </c>
      <c r="N117" s="11" t="str">
        <f>IF(A117&lt;('General Input Form'!B$6+1),'General Input Form'!B$5,"")</f>
        <v/>
      </c>
      <c r="Q117" s="2" t="str">
        <f>IF(A117&lt;('General Input Form'!B$6+1),'General Input Form'!B$4,"")</f>
        <v/>
      </c>
      <c r="R117" s="2" t="str">
        <f>IF(A117&lt;('General Input Form'!B$6+1),'General Input Form'!P$2,"")</f>
        <v/>
      </c>
      <c r="S117" s="2" t="str">
        <f>IF(A117&lt;('General Input Form'!B$6+1),'General Input Form'!B$3,"")</f>
        <v/>
      </c>
      <c r="T117" s="2" t="str">
        <f>IF(A117&lt;('General Input Form'!B$6+1),'General Input Form'!B$2,"")</f>
        <v/>
      </c>
      <c r="W117" t="s">
        <v>19</v>
      </c>
      <c r="X117">
        <f>'General Input Form'!B6</f>
        <v>5</v>
      </c>
      <c r="Y117" t="str">
        <f t="shared" si="1"/>
        <v>116 of 5</v>
      </c>
    </row>
    <row r="118" spans="1:25" x14ac:dyDescent="0.25">
      <c r="A118" s="1">
        <v>117</v>
      </c>
      <c r="B118" s="19"/>
      <c r="C118" s="1"/>
      <c r="D118" s="20" t="str">
        <f>IF(A118&lt;('General Input Form'!B6+1),Y118,"")</f>
        <v/>
      </c>
      <c r="E118" s="1"/>
      <c r="F118" s="1"/>
      <c r="G118" s="1"/>
      <c r="H118" s="1"/>
      <c r="I118" s="1"/>
      <c r="J118" s="2" t="str">
        <f>IF(A118&lt;('General Input Form'!B6+1),'General Input Form'!B4,"")</f>
        <v/>
      </c>
      <c r="K118" s="1" t="str">
        <f>IF(A118&lt;('General Input Form'!B6+1),'General Input Form'!B8,"")</f>
        <v/>
      </c>
      <c r="L118" s="1" t="str">
        <f>IF(A118&lt;('General Input Form'!B6+1),'General Input Form'!B7,"")</f>
        <v/>
      </c>
      <c r="M118" s="11" t="str">
        <f>IF(A118&lt;('General Input Form'!B6+1),'General Input Form'!B10,"")</f>
        <v/>
      </c>
      <c r="N118" s="11" t="str">
        <f>IF(A118&lt;('General Input Form'!B$6+1),'General Input Form'!B$5,"")</f>
        <v/>
      </c>
      <c r="Q118" s="2" t="str">
        <f>IF(A118&lt;('General Input Form'!B$6+1),'General Input Form'!B$4,"")</f>
        <v/>
      </c>
      <c r="R118" s="2" t="str">
        <f>IF(A118&lt;('General Input Form'!B$6+1),'General Input Form'!P$2,"")</f>
        <v/>
      </c>
      <c r="S118" s="2" t="str">
        <f>IF(A118&lt;('General Input Form'!B$6+1),'General Input Form'!B$3,"")</f>
        <v/>
      </c>
      <c r="T118" s="2" t="str">
        <f>IF(A118&lt;('General Input Form'!B$6+1),'General Input Form'!B$2,"")</f>
        <v/>
      </c>
      <c r="W118" t="s">
        <v>19</v>
      </c>
      <c r="X118">
        <f>'General Input Form'!B6</f>
        <v>5</v>
      </c>
      <c r="Y118" t="str">
        <f t="shared" si="1"/>
        <v>117 of 5</v>
      </c>
    </row>
    <row r="119" spans="1:25" x14ac:dyDescent="0.25">
      <c r="A119" s="1">
        <v>118</v>
      </c>
      <c r="B119" s="19"/>
      <c r="C119" s="1"/>
      <c r="D119" s="20" t="str">
        <f>IF(A119&lt;('General Input Form'!B6+1),Y119,"")</f>
        <v/>
      </c>
      <c r="E119" s="1"/>
      <c r="F119" s="1"/>
      <c r="G119" s="1"/>
      <c r="H119" s="1"/>
      <c r="I119" s="1"/>
      <c r="J119" s="2" t="str">
        <f>IF(A119&lt;('General Input Form'!B6+1),'General Input Form'!B4,"")</f>
        <v/>
      </c>
      <c r="K119" s="1" t="str">
        <f>IF(A119&lt;('General Input Form'!B6+1),'General Input Form'!B8,"")</f>
        <v/>
      </c>
      <c r="L119" s="1" t="str">
        <f>IF(A119&lt;('General Input Form'!B6+1),'General Input Form'!B7,"")</f>
        <v/>
      </c>
      <c r="M119" s="11" t="str">
        <f>IF(A119&lt;('General Input Form'!B6+1),'General Input Form'!B10,"")</f>
        <v/>
      </c>
      <c r="N119" s="11" t="str">
        <f>IF(A119&lt;('General Input Form'!B$6+1),'General Input Form'!B$5,"")</f>
        <v/>
      </c>
      <c r="Q119" s="2" t="str">
        <f>IF(A119&lt;('General Input Form'!B$6+1),'General Input Form'!B$4,"")</f>
        <v/>
      </c>
      <c r="R119" s="2" t="str">
        <f>IF(A119&lt;('General Input Form'!B$6+1),'General Input Form'!P$2,"")</f>
        <v/>
      </c>
      <c r="S119" s="2" t="str">
        <f>IF(A119&lt;('General Input Form'!B$6+1),'General Input Form'!B$3,"")</f>
        <v/>
      </c>
      <c r="T119" s="2" t="str">
        <f>IF(A119&lt;('General Input Form'!B$6+1),'General Input Form'!B$2,"")</f>
        <v/>
      </c>
      <c r="W119" t="s">
        <v>19</v>
      </c>
      <c r="X119">
        <f>'General Input Form'!B6</f>
        <v>5</v>
      </c>
      <c r="Y119" t="str">
        <f t="shared" si="1"/>
        <v>118 of 5</v>
      </c>
    </row>
    <row r="120" spans="1:25" x14ac:dyDescent="0.25">
      <c r="A120" s="1">
        <v>119</v>
      </c>
      <c r="B120" s="19"/>
      <c r="C120" s="1"/>
      <c r="D120" s="20" t="str">
        <f>IF(A120&lt;('General Input Form'!B6+1),Y120,"")</f>
        <v/>
      </c>
      <c r="E120" s="1"/>
      <c r="F120" s="1"/>
      <c r="G120" s="1"/>
      <c r="H120" s="1"/>
      <c r="I120" s="1"/>
      <c r="J120" s="2" t="str">
        <f>IF(A120&lt;('General Input Form'!B6+1),'General Input Form'!B4,"")</f>
        <v/>
      </c>
      <c r="K120" s="1" t="str">
        <f>IF(A120&lt;('General Input Form'!B6+1),'General Input Form'!B8,"")</f>
        <v/>
      </c>
      <c r="L120" s="1" t="str">
        <f>IF(A120&lt;('General Input Form'!B6+1),'General Input Form'!B7,"")</f>
        <v/>
      </c>
      <c r="M120" s="11" t="str">
        <f>IF(A120&lt;('General Input Form'!B6+1),'General Input Form'!B10,"")</f>
        <v/>
      </c>
      <c r="N120" s="11" t="str">
        <f>IF(A120&lt;('General Input Form'!B$6+1),'General Input Form'!B$5,"")</f>
        <v/>
      </c>
      <c r="Q120" s="2" t="str">
        <f>IF(A120&lt;('General Input Form'!B$6+1),'General Input Form'!B$4,"")</f>
        <v/>
      </c>
      <c r="R120" s="2" t="str">
        <f>IF(A120&lt;('General Input Form'!B$6+1),'General Input Form'!P$2,"")</f>
        <v/>
      </c>
      <c r="S120" s="2" t="str">
        <f>IF(A120&lt;('General Input Form'!B$6+1),'General Input Form'!B$3,"")</f>
        <v/>
      </c>
      <c r="T120" s="2" t="str">
        <f>IF(A120&lt;('General Input Form'!B$6+1),'General Input Form'!B$2,"")</f>
        <v/>
      </c>
      <c r="W120" t="s">
        <v>19</v>
      </c>
      <c r="X120">
        <f>'General Input Form'!B6</f>
        <v>5</v>
      </c>
      <c r="Y120" t="str">
        <f t="shared" si="1"/>
        <v>119 of 5</v>
      </c>
    </row>
    <row r="121" spans="1:25" x14ac:dyDescent="0.25">
      <c r="A121" s="1">
        <v>120</v>
      </c>
      <c r="B121" s="19"/>
      <c r="C121" s="1"/>
      <c r="D121" s="20" t="str">
        <f>IF(A121&lt;('General Input Form'!B6+1),Y121,"")</f>
        <v/>
      </c>
      <c r="E121" s="1"/>
      <c r="F121" s="1"/>
      <c r="G121" s="1"/>
      <c r="H121" s="1"/>
      <c r="I121" s="1"/>
      <c r="J121" s="2" t="str">
        <f>IF(A121&lt;('General Input Form'!B6+1),'General Input Form'!B4,"")</f>
        <v/>
      </c>
      <c r="K121" s="1" t="str">
        <f>IF(A121&lt;('General Input Form'!B6+1),'General Input Form'!B8,"")</f>
        <v/>
      </c>
      <c r="L121" s="1" t="str">
        <f>IF(A121&lt;('General Input Form'!B6+1),'General Input Form'!B7,"")</f>
        <v/>
      </c>
      <c r="M121" s="11" t="str">
        <f>IF(A121&lt;('General Input Form'!B6+1),'General Input Form'!B10,"")</f>
        <v/>
      </c>
      <c r="N121" s="11" t="str">
        <f>IF(A121&lt;('General Input Form'!B$6+1),'General Input Form'!B$5,"")</f>
        <v/>
      </c>
      <c r="Q121" s="2" t="str">
        <f>IF(A121&lt;('General Input Form'!B$6+1),'General Input Form'!B$4,"")</f>
        <v/>
      </c>
      <c r="R121" s="2" t="str">
        <f>IF(A121&lt;('General Input Form'!B$6+1),'General Input Form'!P$2,"")</f>
        <v/>
      </c>
      <c r="S121" s="2" t="str">
        <f>IF(A121&lt;('General Input Form'!B$6+1),'General Input Form'!B$3,"")</f>
        <v/>
      </c>
      <c r="T121" s="2" t="str">
        <f>IF(A121&lt;('General Input Form'!B$6+1),'General Input Form'!B$2,"")</f>
        <v/>
      </c>
      <c r="W121" t="s">
        <v>19</v>
      </c>
      <c r="X121">
        <f>'General Input Form'!B6</f>
        <v>5</v>
      </c>
      <c r="Y121" t="str">
        <f t="shared" si="1"/>
        <v>120 of 5</v>
      </c>
    </row>
    <row r="122" spans="1:25" x14ac:dyDescent="0.25">
      <c r="A122" s="1">
        <v>121</v>
      </c>
      <c r="B122" s="19"/>
      <c r="C122" s="1"/>
      <c r="D122" s="20" t="str">
        <f>IF(A122&lt;('General Input Form'!B6+1),Y122,"")</f>
        <v/>
      </c>
      <c r="E122" s="1"/>
      <c r="F122" s="1"/>
      <c r="G122" s="1"/>
      <c r="H122" s="1"/>
      <c r="I122" s="1"/>
      <c r="J122" s="2" t="str">
        <f>IF(A122&lt;('General Input Form'!B6+1),'General Input Form'!B4,"")</f>
        <v/>
      </c>
      <c r="K122" s="1" t="str">
        <f>IF(A122&lt;('General Input Form'!B6+1),'General Input Form'!B8,"")</f>
        <v/>
      </c>
      <c r="L122" s="1" t="str">
        <f>IF(A122&lt;('General Input Form'!B6+1),'General Input Form'!B7,"")</f>
        <v/>
      </c>
      <c r="M122" s="11" t="str">
        <f>IF(A122&lt;('General Input Form'!B6+1),'General Input Form'!B10,"")</f>
        <v/>
      </c>
      <c r="N122" s="11" t="str">
        <f>IF(A122&lt;('General Input Form'!B$6+1),'General Input Form'!B$5,"")</f>
        <v/>
      </c>
      <c r="Q122" s="2" t="str">
        <f>IF(A122&lt;('General Input Form'!B$6+1),'General Input Form'!B$4,"")</f>
        <v/>
      </c>
      <c r="R122" s="2" t="str">
        <f>IF(A122&lt;('General Input Form'!B$6+1),'General Input Form'!P$2,"")</f>
        <v/>
      </c>
      <c r="S122" s="2" t="str">
        <f>IF(A122&lt;('General Input Form'!B$6+1),'General Input Form'!B$3,"")</f>
        <v/>
      </c>
      <c r="T122" s="2" t="str">
        <f>IF(A122&lt;('General Input Form'!B$6+1),'General Input Form'!B$2,"")</f>
        <v/>
      </c>
      <c r="W122" t="s">
        <v>19</v>
      </c>
      <c r="X122">
        <f>'General Input Form'!B6</f>
        <v>5</v>
      </c>
      <c r="Y122" t="str">
        <f t="shared" si="1"/>
        <v>121 of 5</v>
      </c>
    </row>
    <row r="123" spans="1:25" x14ac:dyDescent="0.25">
      <c r="A123" s="1">
        <v>122</v>
      </c>
      <c r="B123" s="19"/>
      <c r="C123" s="1"/>
      <c r="D123" s="20" t="str">
        <f>IF(A123&lt;('General Input Form'!B6+1),Y123,"")</f>
        <v/>
      </c>
      <c r="E123" s="1"/>
      <c r="F123" s="1"/>
      <c r="G123" s="1"/>
      <c r="H123" s="1"/>
      <c r="I123" s="1"/>
      <c r="J123" s="2" t="str">
        <f>IF(A123&lt;('General Input Form'!B6+1),'General Input Form'!B4,"")</f>
        <v/>
      </c>
      <c r="K123" s="1" t="str">
        <f>IF(A123&lt;('General Input Form'!B6+1),'General Input Form'!B8,"")</f>
        <v/>
      </c>
      <c r="L123" s="1" t="str">
        <f>IF(A123&lt;('General Input Form'!B6+1),'General Input Form'!B7,"")</f>
        <v/>
      </c>
      <c r="M123" s="11" t="str">
        <f>IF(A123&lt;('General Input Form'!B6+1),'General Input Form'!B10,"")</f>
        <v/>
      </c>
      <c r="N123" s="11" t="str">
        <f>IF(A123&lt;('General Input Form'!B$6+1),'General Input Form'!B$5,"")</f>
        <v/>
      </c>
      <c r="Q123" s="2" t="str">
        <f>IF(A123&lt;('General Input Form'!B$6+1),'General Input Form'!B$4,"")</f>
        <v/>
      </c>
      <c r="R123" s="2" t="str">
        <f>IF(A123&lt;('General Input Form'!B$6+1),'General Input Form'!P$2,"")</f>
        <v/>
      </c>
      <c r="S123" s="2" t="str">
        <f>IF(A123&lt;('General Input Form'!B$6+1),'General Input Form'!B$3,"")</f>
        <v/>
      </c>
      <c r="T123" s="2" t="str">
        <f>IF(A123&lt;('General Input Form'!B$6+1),'General Input Form'!B$2,"")</f>
        <v/>
      </c>
      <c r="W123" t="s">
        <v>19</v>
      </c>
      <c r="X123">
        <f>'General Input Form'!B6</f>
        <v>5</v>
      </c>
      <c r="Y123" t="str">
        <f t="shared" si="1"/>
        <v>122 of 5</v>
      </c>
    </row>
    <row r="124" spans="1:25" x14ac:dyDescent="0.25">
      <c r="A124" s="1">
        <v>123</v>
      </c>
      <c r="B124" s="19"/>
      <c r="C124" s="1"/>
      <c r="D124" s="20" t="str">
        <f>IF(A124&lt;('General Input Form'!B6+1),Y124,"")</f>
        <v/>
      </c>
      <c r="E124" s="1"/>
      <c r="F124" s="1"/>
      <c r="G124" s="1"/>
      <c r="H124" s="1"/>
      <c r="I124" s="1"/>
      <c r="J124" s="2" t="str">
        <f>IF(A124&lt;('General Input Form'!B6+1),'General Input Form'!B4,"")</f>
        <v/>
      </c>
      <c r="K124" s="1" t="str">
        <f>IF(A124&lt;('General Input Form'!B6+1),'General Input Form'!B8,"")</f>
        <v/>
      </c>
      <c r="L124" s="1" t="str">
        <f>IF(A124&lt;('General Input Form'!B6+1),'General Input Form'!B7,"")</f>
        <v/>
      </c>
      <c r="M124" s="11" t="str">
        <f>IF(A124&lt;('General Input Form'!B6+1),'General Input Form'!B10,"")</f>
        <v/>
      </c>
      <c r="N124" s="11" t="str">
        <f>IF(A124&lt;('General Input Form'!B$6+1),'General Input Form'!B$5,"")</f>
        <v/>
      </c>
      <c r="Q124" s="2" t="str">
        <f>IF(A124&lt;('General Input Form'!B$6+1),'General Input Form'!B$4,"")</f>
        <v/>
      </c>
      <c r="R124" s="2" t="str">
        <f>IF(A124&lt;('General Input Form'!B$6+1),'General Input Form'!P$2,"")</f>
        <v/>
      </c>
      <c r="S124" s="2" t="str">
        <f>IF(A124&lt;('General Input Form'!B$6+1),'General Input Form'!B$3,"")</f>
        <v/>
      </c>
      <c r="T124" s="2" t="str">
        <f>IF(A124&lt;('General Input Form'!B$6+1),'General Input Form'!B$2,"")</f>
        <v/>
      </c>
      <c r="W124" t="s">
        <v>19</v>
      </c>
      <c r="X124">
        <f>'General Input Form'!B6</f>
        <v>5</v>
      </c>
      <c r="Y124" t="str">
        <f t="shared" si="1"/>
        <v>123 of 5</v>
      </c>
    </row>
    <row r="125" spans="1:25" x14ac:dyDescent="0.25">
      <c r="A125" s="1">
        <v>124</v>
      </c>
      <c r="B125" s="19"/>
      <c r="C125" s="1"/>
      <c r="D125" s="20" t="str">
        <f>IF(A125&lt;('General Input Form'!B6+1),Y125,"")</f>
        <v/>
      </c>
      <c r="E125" s="1"/>
      <c r="F125" s="1"/>
      <c r="G125" s="1"/>
      <c r="H125" s="1"/>
      <c r="I125" s="1"/>
      <c r="J125" s="2" t="str">
        <f>IF(A125&lt;('General Input Form'!B6+1),'General Input Form'!B4,"")</f>
        <v/>
      </c>
      <c r="K125" s="1" t="str">
        <f>IF(A125&lt;('General Input Form'!B6+1),'General Input Form'!B8,"")</f>
        <v/>
      </c>
      <c r="L125" s="1" t="str">
        <f>IF(A125&lt;('General Input Form'!B6+1),'General Input Form'!B7,"")</f>
        <v/>
      </c>
      <c r="M125" s="11" t="str">
        <f>IF(A125&lt;('General Input Form'!B6+1),'General Input Form'!B10,"")</f>
        <v/>
      </c>
      <c r="N125" s="11" t="str">
        <f>IF(A125&lt;('General Input Form'!B$6+1),'General Input Form'!B$5,"")</f>
        <v/>
      </c>
      <c r="Q125" s="2" t="str">
        <f>IF(A125&lt;('General Input Form'!B$6+1),'General Input Form'!B$4,"")</f>
        <v/>
      </c>
      <c r="R125" s="2" t="str">
        <f>IF(A125&lt;('General Input Form'!B$6+1),'General Input Form'!P$2,"")</f>
        <v/>
      </c>
      <c r="S125" s="2" t="str">
        <f>IF(A125&lt;('General Input Form'!B$6+1),'General Input Form'!B$3,"")</f>
        <v/>
      </c>
      <c r="T125" s="2" t="str">
        <f>IF(A125&lt;('General Input Form'!B$6+1),'General Input Form'!B$2,"")</f>
        <v/>
      </c>
      <c r="W125" t="s">
        <v>19</v>
      </c>
      <c r="X125">
        <f>'General Input Form'!B6</f>
        <v>5</v>
      </c>
      <c r="Y125" t="str">
        <f t="shared" si="1"/>
        <v>124 of 5</v>
      </c>
    </row>
    <row r="126" spans="1:25" x14ac:dyDescent="0.25">
      <c r="A126" s="1">
        <v>125</v>
      </c>
      <c r="B126" s="19"/>
      <c r="C126" s="1"/>
      <c r="D126" s="20" t="str">
        <f>IF(A126&lt;('General Input Form'!B6+1),Y126,"")</f>
        <v/>
      </c>
      <c r="E126" s="1"/>
      <c r="F126" s="1"/>
      <c r="G126" s="1"/>
      <c r="H126" s="1"/>
      <c r="I126" s="1"/>
      <c r="J126" s="2" t="str">
        <f>IF(A126&lt;('General Input Form'!B6+1),'General Input Form'!B4,"")</f>
        <v/>
      </c>
      <c r="K126" s="1" t="str">
        <f>IF(A126&lt;('General Input Form'!B6+1),'General Input Form'!B8,"")</f>
        <v/>
      </c>
      <c r="L126" s="1" t="str">
        <f>IF(A126&lt;('General Input Form'!B6+1),'General Input Form'!B7,"")</f>
        <v/>
      </c>
      <c r="M126" s="11" t="str">
        <f>IF(A126&lt;('General Input Form'!B6+1),'General Input Form'!B10,"")</f>
        <v/>
      </c>
      <c r="N126" s="11" t="str">
        <f>IF(A126&lt;('General Input Form'!B$6+1),'General Input Form'!B$5,"")</f>
        <v/>
      </c>
      <c r="Q126" s="2" t="str">
        <f>IF(A126&lt;('General Input Form'!B$6+1),'General Input Form'!B$4,"")</f>
        <v/>
      </c>
      <c r="R126" s="2" t="str">
        <f>IF(A126&lt;('General Input Form'!B$6+1),'General Input Form'!P$2,"")</f>
        <v/>
      </c>
      <c r="S126" s="2" t="str">
        <f>IF(A126&lt;('General Input Form'!B$6+1),'General Input Form'!B$3,"")</f>
        <v/>
      </c>
      <c r="T126" s="2" t="str">
        <f>IF(A126&lt;('General Input Form'!B$6+1),'General Input Form'!B$2,"")</f>
        <v/>
      </c>
      <c r="W126" t="s">
        <v>19</v>
      </c>
      <c r="X126">
        <f>'General Input Form'!B6</f>
        <v>5</v>
      </c>
      <c r="Y126" t="str">
        <f t="shared" si="1"/>
        <v>125 of 5</v>
      </c>
    </row>
    <row r="127" spans="1:25" x14ac:dyDescent="0.25">
      <c r="A127" s="1">
        <v>126</v>
      </c>
      <c r="B127" s="19"/>
      <c r="C127" s="1"/>
      <c r="D127" s="20" t="str">
        <f>IF(A127&lt;('General Input Form'!B6+1),Y127,"")</f>
        <v/>
      </c>
      <c r="E127" s="1"/>
      <c r="F127" s="1"/>
      <c r="G127" s="1"/>
      <c r="H127" s="1"/>
      <c r="I127" s="1"/>
      <c r="J127" s="2" t="str">
        <f>IF(A127&lt;('General Input Form'!B6+1),'General Input Form'!B4,"")</f>
        <v/>
      </c>
      <c r="K127" s="1" t="str">
        <f>IF(A127&lt;('General Input Form'!B6+1),'General Input Form'!B8,"")</f>
        <v/>
      </c>
      <c r="L127" s="1" t="str">
        <f>IF(A127&lt;('General Input Form'!B6+1),'General Input Form'!B7,"")</f>
        <v/>
      </c>
      <c r="M127" s="11" t="str">
        <f>IF(A127&lt;('General Input Form'!B6+1),'General Input Form'!B10,"")</f>
        <v/>
      </c>
      <c r="N127" s="11" t="str">
        <f>IF(A127&lt;('General Input Form'!B$6+1),'General Input Form'!B$5,"")</f>
        <v/>
      </c>
      <c r="Q127" s="2" t="str">
        <f>IF(A127&lt;('General Input Form'!B$6+1),'General Input Form'!B$4,"")</f>
        <v/>
      </c>
      <c r="R127" s="2" t="str">
        <f>IF(A127&lt;('General Input Form'!B$6+1),'General Input Form'!P$2,"")</f>
        <v/>
      </c>
      <c r="S127" s="2" t="str">
        <f>IF(A127&lt;('General Input Form'!B$6+1),'General Input Form'!B$3,"")</f>
        <v/>
      </c>
      <c r="T127" s="2" t="str">
        <f>IF(A127&lt;('General Input Form'!B$6+1),'General Input Form'!B$2,"")</f>
        <v/>
      </c>
      <c r="W127" t="s">
        <v>19</v>
      </c>
      <c r="X127">
        <f>'General Input Form'!B6</f>
        <v>5</v>
      </c>
      <c r="Y127" t="str">
        <f t="shared" si="1"/>
        <v>126 of 5</v>
      </c>
    </row>
    <row r="128" spans="1:25" x14ac:dyDescent="0.25">
      <c r="A128" s="1">
        <v>127</v>
      </c>
      <c r="B128" s="19"/>
      <c r="C128" s="1"/>
      <c r="D128" s="20" t="str">
        <f>IF(A128&lt;('General Input Form'!B6+1),Y128,"")</f>
        <v/>
      </c>
      <c r="E128" s="1"/>
      <c r="F128" s="1"/>
      <c r="G128" s="1"/>
      <c r="H128" s="1"/>
      <c r="I128" s="1"/>
      <c r="J128" s="2" t="str">
        <f>IF(A128&lt;('General Input Form'!B6+1),'General Input Form'!B4,"")</f>
        <v/>
      </c>
      <c r="K128" s="1" t="str">
        <f>IF(A128&lt;('General Input Form'!B6+1),'General Input Form'!B8,"")</f>
        <v/>
      </c>
      <c r="L128" s="1" t="str">
        <f>IF(A128&lt;('General Input Form'!B6+1),'General Input Form'!B7,"")</f>
        <v/>
      </c>
      <c r="M128" s="11" t="str">
        <f>IF(A128&lt;('General Input Form'!B6+1),'General Input Form'!B10,"")</f>
        <v/>
      </c>
      <c r="N128" s="11" t="str">
        <f>IF(A128&lt;('General Input Form'!B$6+1),'General Input Form'!B$5,"")</f>
        <v/>
      </c>
      <c r="Q128" s="2" t="str">
        <f>IF(A128&lt;('General Input Form'!B$6+1),'General Input Form'!B$4,"")</f>
        <v/>
      </c>
      <c r="R128" s="2" t="str">
        <f>IF(A128&lt;('General Input Form'!B$6+1),'General Input Form'!P$2,"")</f>
        <v/>
      </c>
      <c r="S128" s="2" t="str">
        <f>IF(A128&lt;('General Input Form'!B$6+1),'General Input Form'!B$3,"")</f>
        <v/>
      </c>
      <c r="T128" s="2" t="str">
        <f>IF(A128&lt;('General Input Form'!B$6+1),'General Input Form'!B$2,"")</f>
        <v/>
      </c>
      <c r="W128" t="s">
        <v>19</v>
      </c>
      <c r="X128">
        <f>'General Input Form'!B6</f>
        <v>5</v>
      </c>
      <c r="Y128" t="str">
        <f t="shared" si="1"/>
        <v>127 of 5</v>
      </c>
    </row>
    <row r="129" spans="1:25" x14ac:dyDescent="0.25">
      <c r="A129" s="1">
        <v>128</v>
      </c>
      <c r="B129" s="19"/>
      <c r="C129" s="1"/>
      <c r="D129" s="20" t="str">
        <f>IF(A129&lt;('General Input Form'!B6+1),Y129,"")</f>
        <v/>
      </c>
      <c r="E129" s="1"/>
      <c r="F129" s="1"/>
      <c r="G129" s="1"/>
      <c r="H129" s="1"/>
      <c r="I129" s="1"/>
      <c r="J129" s="2" t="str">
        <f>IF(A129&lt;('General Input Form'!B6+1),'General Input Form'!B4,"")</f>
        <v/>
      </c>
      <c r="K129" s="1" t="str">
        <f>IF(A129&lt;('General Input Form'!B6+1),'General Input Form'!B8,"")</f>
        <v/>
      </c>
      <c r="L129" s="1" t="str">
        <f>IF(A129&lt;('General Input Form'!B6+1),'General Input Form'!B7,"")</f>
        <v/>
      </c>
      <c r="M129" s="11" t="str">
        <f>IF(A129&lt;('General Input Form'!B6+1),'General Input Form'!B10,"")</f>
        <v/>
      </c>
      <c r="N129" s="11" t="str">
        <f>IF(A129&lt;('General Input Form'!B$6+1),'General Input Form'!B$5,"")</f>
        <v/>
      </c>
      <c r="Q129" s="2" t="str">
        <f>IF(A129&lt;('General Input Form'!B$6+1),'General Input Form'!B$4,"")</f>
        <v/>
      </c>
      <c r="R129" s="2" t="str">
        <f>IF(A129&lt;('General Input Form'!B$6+1),'General Input Form'!P$2,"")</f>
        <v/>
      </c>
      <c r="S129" s="2" t="str">
        <f>IF(A129&lt;('General Input Form'!B$6+1),'General Input Form'!B$3,"")</f>
        <v/>
      </c>
      <c r="T129" s="2" t="str">
        <f>IF(A129&lt;('General Input Form'!B$6+1),'General Input Form'!B$2,"")</f>
        <v/>
      </c>
      <c r="W129" t="s">
        <v>19</v>
      </c>
      <c r="X129">
        <f>'General Input Form'!B6</f>
        <v>5</v>
      </c>
      <c r="Y129" t="str">
        <f t="shared" si="1"/>
        <v>128 of 5</v>
      </c>
    </row>
    <row r="130" spans="1:25" x14ac:dyDescent="0.25">
      <c r="A130" s="1">
        <v>129</v>
      </c>
      <c r="B130" s="19"/>
      <c r="C130" s="1"/>
      <c r="D130" s="20" t="str">
        <f>IF(A130&lt;('General Input Form'!B6+1),Y130,"")</f>
        <v/>
      </c>
      <c r="E130" s="1"/>
      <c r="F130" s="1"/>
      <c r="G130" s="1"/>
      <c r="H130" s="1"/>
      <c r="I130" s="1"/>
      <c r="J130" s="2" t="str">
        <f>IF(A130&lt;('General Input Form'!B6+1),'General Input Form'!B4,"")</f>
        <v/>
      </c>
      <c r="K130" s="1" t="str">
        <f>IF(A130&lt;('General Input Form'!B6+1),'General Input Form'!B8,"")</f>
        <v/>
      </c>
      <c r="L130" s="1" t="str">
        <f>IF(A130&lt;('General Input Form'!B6+1),'General Input Form'!B7,"")</f>
        <v/>
      </c>
      <c r="M130" s="11" t="str">
        <f>IF(A130&lt;('General Input Form'!B6+1),'General Input Form'!B10,"")</f>
        <v/>
      </c>
      <c r="N130" s="11" t="str">
        <f>IF(A130&lt;('General Input Form'!B$6+1),'General Input Form'!B$5,"")</f>
        <v/>
      </c>
      <c r="Q130" s="2" t="str">
        <f>IF(A130&lt;('General Input Form'!B$6+1),'General Input Form'!B$4,"")</f>
        <v/>
      </c>
      <c r="R130" s="2" t="str">
        <f>IF(A130&lt;('General Input Form'!B$6+1),'General Input Form'!P$2,"")</f>
        <v/>
      </c>
      <c r="S130" s="2" t="str">
        <f>IF(A130&lt;('General Input Form'!B$6+1),'General Input Form'!B$3,"")</f>
        <v/>
      </c>
      <c r="T130" s="2" t="str">
        <f>IF(A130&lt;('General Input Form'!B$6+1),'General Input Form'!B$2,"")</f>
        <v/>
      </c>
      <c r="W130" t="s">
        <v>19</v>
      </c>
      <c r="X130">
        <f>'General Input Form'!B6</f>
        <v>5</v>
      </c>
      <c r="Y130" t="str">
        <f t="shared" si="1"/>
        <v>129 of 5</v>
      </c>
    </row>
    <row r="131" spans="1:25" x14ac:dyDescent="0.25">
      <c r="A131" s="1">
        <v>130</v>
      </c>
      <c r="B131" s="19"/>
      <c r="C131" s="1"/>
      <c r="D131" s="20" t="str">
        <f>IF(A131&lt;('General Input Form'!B6+1),Y131,"")</f>
        <v/>
      </c>
      <c r="E131" s="1"/>
      <c r="F131" s="1"/>
      <c r="G131" s="1"/>
      <c r="H131" s="1"/>
      <c r="I131" s="1"/>
      <c r="J131" s="2" t="str">
        <f>IF(A131&lt;('General Input Form'!B6+1),'General Input Form'!B4,"")</f>
        <v/>
      </c>
      <c r="K131" s="1" t="str">
        <f>IF(A131&lt;('General Input Form'!B6+1),'General Input Form'!B8,"")</f>
        <v/>
      </c>
      <c r="L131" s="1" t="str">
        <f>IF(A131&lt;('General Input Form'!B6+1),'General Input Form'!B7,"")</f>
        <v/>
      </c>
      <c r="M131" s="11" t="str">
        <f>IF(A131&lt;('General Input Form'!B6+1),'General Input Form'!B10,"")</f>
        <v/>
      </c>
      <c r="N131" s="11" t="str">
        <f>IF(A131&lt;('General Input Form'!B$6+1),'General Input Form'!B$5,"")</f>
        <v/>
      </c>
      <c r="Q131" s="2" t="str">
        <f>IF(A131&lt;('General Input Form'!B$6+1),'General Input Form'!B$4,"")</f>
        <v/>
      </c>
      <c r="R131" s="2" t="str">
        <f>IF(A131&lt;('General Input Form'!B$6+1),'General Input Form'!P$2,"")</f>
        <v/>
      </c>
      <c r="S131" s="2" t="str">
        <f>IF(A131&lt;('General Input Form'!B$6+1),'General Input Form'!B$3,"")</f>
        <v/>
      </c>
      <c r="T131" s="2" t="str">
        <f>IF(A131&lt;('General Input Form'!B$6+1),'General Input Form'!B$2,"")</f>
        <v/>
      </c>
      <c r="W131" t="s">
        <v>19</v>
      </c>
      <c r="X131">
        <f>'General Input Form'!B6</f>
        <v>5</v>
      </c>
      <c r="Y131" t="str">
        <f t="shared" ref="Y131:Y194" si="2">CONCATENATE(A131,W131,X131)</f>
        <v>130 of 5</v>
      </c>
    </row>
    <row r="132" spans="1:25" x14ac:dyDescent="0.25">
      <c r="A132" s="1">
        <v>131</v>
      </c>
      <c r="B132" s="19"/>
      <c r="C132" s="1"/>
      <c r="D132" s="20" t="str">
        <f>IF(A132&lt;('General Input Form'!B6+1),Y132,"")</f>
        <v/>
      </c>
      <c r="E132" s="1"/>
      <c r="F132" s="1"/>
      <c r="G132" s="1"/>
      <c r="H132" s="1"/>
      <c r="I132" s="1"/>
      <c r="J132" s="2" t="str">
        <f>IF(A132&lt;('General Input Form'!B6+1),'General Input Form'!B4,"")</f>
        <v/>
      </c>
      <c r="K132" s="1" t="str">
        <f>IF(A132&lt;('General Input Form'!B6+1),'General Input Form'!B8,"")</f>
        <v/>
      </c>
      <c r="L132" s="1" t="str">
        <f>IF(A132&lt;('General Input Form'!B6+1),'General Input Form'!B7,"")</f>
        <v/>
      </c>
      <c r="M132" s="11" t="str">
        <f>IF(A132&lt;('General Input Form'!B6+1),'General Input Form'!B10,"")</f>
        <v/>
      </c>
      <c r="N132" s="11" t="str">
        <f>IF(A132&lt;('General Input Form'!B$6+1),'General Input Form'!B$5,"")</f>
        <v/>
      </c>
      <c r="Q132" s="2" t="str">
        <f>IF(A132&lt;('General Input Form'!B$6+1),'General Input Form'!B$4,"")</f>
        <v/>
      </c>
      <c r="R132" s="2" t="str">
        <f>IF(A132&lt;('General Input Form'!B$6+1),'General Input Form'!P$2,"")</f>
        <v/>
      </c>
      <c r="S132" s="2" t="str">
        <f>IF(A132&lt;('General Input Form'!B$6+1),'General Input Form'!B$3,"")</f>
        <v/>
      </c>
      <c r="T132" s="2" t="str">
        <f>IF(A132&lt;('General Input Form'!B$6+1),'General Input Form'!B$2,"")</f>
        <v/>
      </c>
      <c r="W132" t="s">
        <v>19</v>
      </c>
      <c r="X132">
        <f>'General Input Form'!B6</f>
        <v>5</v>
      </c>
      <c r="Y132" t="str">
        <f t="shared" si="2"/>
        <v>131 of 5</v>
      </c>
    </row>
    <row r="133" spans="1:25" x14ac:dyDescent="0.25">
      <c r="A133" s="1">
        <v>132</v>
      </c>
      <c r="B133" s="19"/>
      <c r="C133" s="1"/>
      <c r="D133" s="20" t="str">
        <f>IF(A133&lt;('General Input Form'!B6+1),Y133,"")</f>
        <v/>
      </c>
      <c r="E133" s="1"/>
      <c r="F133" s="1"/>
      <c r="G133" s="1"/>
      <c r="H133" s="1"/>
      <c r="I133" s="1"/>
      <c r="J133" s="2" t="str">
        <f>IF(A133&lt;('General Input Form'!B6+1),'General Input Form'!B4,"")</f>
        <v/>
      </c>
      <c r="K133" s="1" t="str">
        <f>IF(A133&lt;('General Input Form'!B6+1),'General Input Form'!B8,"")</f>
        <v/>
      </c>
      <c r="L133" s="1" t="str">
        <f>IF(A133&lt;('General Input Form'!B6+1),'General Input Form'!B7,"")</f>
        <v/>
      </c>
      <c r="M133" s="11" t="str">
        <f>IF(A133&lt;('General Input Form'!B6+1),'General Input Form'!B10,"")</f>
        <v/>
      </c>
      <c r="N133" s="11" t="str">
        <f>IF(A133&lt;('General Input Form'!B$6+1),'General Input Form'!B$5,"")</f>
        <v/>
      </c>
      <c r="Q133" s="2" t="str">
        <f>IF(A133&lt;('General Input Form'!B$6+1),'General Input Form'!B$4,"")</f>
        <v/>
      </c>
      <c r="R133" s="2" t="str">
        <f>IF(A133&lt;('General Input Form'!B$6+1),'General Input Form'!P$2,"")</f>
        <v/>
      </c>
      <c r="S133" s="2" t="str">
        <f>IF(A133&lt;('General Input Form'!B$6+1),'General Input Form'!B$3,"")</f>
        <v/>
      </c>
      <c r="T133" s="2" t="str">
        <f>IF(A133&lt;('General Input Form'!B$6+1),'General Input Form'!B$2,"")</f>
        <v/>
      </c>
      <c r="W133" t="s">
        <v>19</v>
      </c>
      <c r="X133">
        <f>'General Input Form'!B6</f>
        <v>5</v>
      </c>
      <c r="Y133" t="str">
        <f t="shared" si="2"/>
        <v>132 of 5</v>
      </c>
    </row>
    <row r="134" spans="1:25" x14ac:dyDescent="0.25">
      <c r="A134" s="1">
        <v>133</v>
      </c>
      <c r="B134" s="19"/>
      <c r="C134" s="1"/>
      <c r="D134" s="20" t="str">
        <f>IF(A134&lt;('General Input Form'!B6+1),Y134,"")</f>
        <v/>
      </c>
      <c r="E134" s="1"/>
      <c r="F134" s="1"/>
      <c r="G134" s="1"/>
      <c r="H134" s="1"/>
      <c r="I134" s="1"/>
      <c r="J134" s="2" t="str">
        <f>IF(A134&lt;('General Input Form'!B6+1),'General Input Form'!B4,"")</f>
        <v/>
      </c>
      <c r="K134" s="1" t="str">
        <f>IF(A134&lt;('General Input Form'!B6+1),'General Input Form'!B8,"")</f>
        <v/>
      </c>
      <c r="L134" s="1" t="str">
        <f>IF(A134&lt;('General Input Form'!B6+1),'General Input Form'!B7,"")</f>
        <v/>
      </c>
      <c r="M134" s="11" t="str">
        <f>IF(A134&lt;('General Input Form'!B6+1),'General Input Form'!B10,"")</f>
        <v/>
      </c>
      <c r="N134" s="11" t="str">
        <f>IF(A134&lt;('General Input Form'!B$6+1),'General Input Form'!B$5,"")</f>
        <v/>
      </c>
      <c r="Q134" s="2" t="str">
        <f>IF(A134&lt;('General Input Form'!B$6+1),'General Input Form'!B$4,"")</f>
        <v/>
      </c>
      <c r="R134" s="2" t="str">
        <f>IF(A134&lt;('General Input Form'!B$6+1),'General Input Form'!P$2,"")</f>
        <v/>
      </c>
      <c r="S134" s="2" t="str">
        <f>IF(A134&lt;('General Input Form'!B$6+1),'General Input Form'!B$3,"")</f>
        <v/>
      </c>
      <c r="T134" s="2" t="str">
        <f>IF(A134&lt;('General Input Form'!B$6+1),'General Input Form'!B$2,"")</f>
        <v/>
      </c>
      <c r="W134" t="s">
        <v>19</v>
      </c>
      <c r="X134">
        <f>'General Input Form'!B6</f>
        <v>5</v>
      </c>
      <c r="Y134" t="str">
        <f t="shared" si="2"/>
        <v>133 of 5</v>
      </c>
    </row>
    <row r="135" spans="1:25" x14ac:dyDescent="0.25">
      <c r="A135" s="1">
        <v>134</v>
      </c>
      <c r="B135" s="19"/>
      <c r="C135" s="1"/>
      <c r="D135" s="20" t="str">
        <f>IF(A135&lt;('General Input Form'!B6+1),Y135,"")</f>
        <v/>
      </c>
      <c r="E135" s="1"/>
      <c r="F135" s="1"/>
      <c r="G135" s="1"/>
      <c r="H135" s="1"/>
      <c r="I135" s="1"/>
      <c r="J135" s="2" t="str">
        <f>IF(A135&lt;('General Input Form'!B6+1),'General Input Form'!B4,"")</f>
        <v/>
      </c>
      <c r="K135" s="1" t="str">
        <f>IF(A135&lt;('General Input Form'!B6+1),'General Input Form'!B8,"")</f>
        <v/>
      </c>
      <c r="L135" s="1" t="str">
        <f>IF(A135&lt;('General Input Form'!B6+1),'General Input Form'!B7,"")</f>
        <v/>
      </c>
      <c r="M135" s="11" t="str">
        <f>IF(A135&lt;('General Input Form'!B6+1),'General Input Form'!B10,"")</f>
        <v/>
      </c>
      <c r="N135" s="11" t="str">
        <f>IF(A135&lt;('General Input Form'!B$6+1),'General Input Form'!B$5,"")</f>
        <v/>
      </c>
      <c r="Q135" s="2" t="str">
        <f>IF(A135&lt;('General Input Form'!B$6+1),'General Input Form'!B$4,"")</f>
        <v/>
      </c>
      <c r="R135" s="2" t="str">
        <f>IF(A135&lt;('General Input Form'!B$6+1),'General Input Form'!P$2,"")</f>
        <v/>
      </c>
      <c r="S135" s="2" t="str">
        <f>IF(A135&lt;('General Input Form'!B$6+1),'General Input Form'!B$3,"")</f>
        <v/>
      </c>
      <c r="T135" s="2" t="str">
        <f>IF(A135&lt;('General Input Form'!B$6+1),'General Input Form'!B$2,"")</f>
        <v/>
      </c>
      <c r="W135" t="s">
        <v>19</v>
      </c>
      <c r="X135">
        <f>'General Input Form'!B6</f>
        <v>5</v>
      </c>
      <c r="Y135" t="str">
        <f t="shared" si="2"/>
        <v>134 of 5</v>
      </c>
    </row>
    <row r="136" spans="1:25" x14ac:dyDescent="0.25">
      <c r="A136" s="1">
        <v>135</v>
      </c>
      <c r="B136" s="19"/>
      <c r="C136" s="1"/>
      <c r="D136" s="20" t="str">
        <f>IF(A136&lt;('General Input Form'!B6+1),Y136,"")</f>
        <v/>
      </c>
      <c r="E136" s="1"/>
      <c r="F136" s="1"/>
      <c r="G136" s="1"/>
      <c r="H136" s="1"/>
      <c r="I136" s="1"/>
      <c r="J136" s="2" t="str">
        <f>IF(A136&lt;('General Input Form'!B6+1),'General Input Form'!B4,"")</f>
        <v/>
      </c>
      <c r="K136" s="1" t="str">
        <f>IF(A136&lt;('General Input Form'!B6+1),'General Input Form'!B8,"")</f>
        <v/>
      </c>
      <c r="L136" s="1" t="str">
        <f>IF(A136&lt;('General Input Form'!B6+1),'General Input Form'!B7,"")</f>
        <v/>
      </c>
      <c r="M136" s="11" t="str">
        <f>IF(A136&lt;('General Input Form'!B6+1),'General Input Form'!B10,"")</f>
        <v/>
      </c>
      <c r="N136" s="11" t="str">
        <f>IF(A136&lt;('General Input Form'!B$6+1),'General Input Form'!B$5,"")</f>
        <v/>
      </c>
      <c r="Q136" s="2" t="str">
        <f>IF(A136&lt;('General Input Form'!B$6+1),'General Input Form'!B$4,"")</f>
        <v/>
      </c>
      <c r="R136" s="2" t="str">
        <f>IF(A136&lt;('General Input Form'!B$6+1),'General Input Form'!P$2,"")</f>
        <v/>
      </c>
      <c r="S136" s="2" t="str">
        <f>IF(A136&lt;('General Input Form'!B$6+1),'General Input Form'!B$3,"")</f>
        <v/>
      </c>
      <c r="T136" s="2" t="str">
        <f>IF(A136&lt;('General Input Form'!B$6+1),'General Input Form'!B$2,"")</f>
        <v/>
      </c>
      <c r="W136" t="s">
        <v>19</v>
      </c>
      <c r="X136">
        <f>'General Input Form'!B6</f>
        <v>5</v>
      </c>
      <c r="Y136" t="str">
        <f t="shared" si="2"/>
        <v>135 of 5</v>
      </c>
    </row>
    <row r="137" spans="1:25" x14ac:dyDescent="0.25">
      <c r="A137" s="1">
        <v>136</v>
      </c>
      <c r="B137" s="19"/>
      <c r="C137" s="1"/>
      <c r="D137" s="20" t="str">
        <f>IF(A137&lt;('General Input Form'!B6+1),Y137,"")</f>
        <v/>
      </c>
      <c r="E137" s="1"/>
      <c r="F137" s="1"/>
      <c r="G137" s="1"/>
      <c r="H137" s="1"/>
      <c r="I137" s="1"/>
      <c r="J137" s="2" t="str">
        <f>IF(A137&lt;('General Input Form'!B6+1),'General Input Form'!B4,"")</f>
        <v/>
      </c>
      <c r="K137" s="1" t="str">
        <f>IF(A137&lt;('General Input Form'!B6+1),'General Input Form'!B8,"")</f>
        <v/>
      </c>
      <c r="L137" s="1" t="str">
        <f>IF(A137&lt;('General Input Form'!B6+1),'General Input Form'!B7,"")</f>
        <v/>
      </c>
      <c r="M137" s="11" t="str">
        <f>IF(A137&lt;('General Input Form'!B6+1),'General Input Form'!B10,"")</f>
        <v/>
      </c>
      <c r="N137" s="11" t="str">
        <f>IF(A137&lt;('General Input Form'!B$6+1),'General Input Form'!B$5,"")</f>
        <v/>
      </c>
      <c r="Q137" s="2" t="str">
        <f>IF(A137&lt;('General Input Form'!B$6+1),'General Input Form'!B$4,"")</f>
        <v/>
      </c>
      <c r="R137" s="2" t="str">
        <f>IF(A137&lt;('General Input Form'!B$6+1),'General Input Form'!P$2,"")</f>
        <v/>
      </c>
      <c r="S137" s="2" t="str">
        <f>IF(A137&lt;('General Input Form'!B$6+1),'General Input Form'!B$3,"")</f>
        <v/>
      </c>
      <c r="T137" s="2" t="str">
        <f>IF(A137&lt;('General Input Form'!B$6+1),'General Input Form'!B$2,"")</f>
        <v/>
      </c>
      <c r="W137" t="s">
        <v>19</v>
      </c>
      <c r="X137">
        <f>'General Input Form'!B6</f>
        <v>5</v>
      </c>
      <c r="Y137" t="str">
        <f t="shared" si="2"/>
        <v>136 of 5</v>
      </c>
    </row>
    <row r="138" spans="1:25" x14ac:dyDescent="0.25">
      <c r="A138" s="1">
        <v>137</v>
      </c>
      <c r="B138" s="19"/>
      <c r="C138" s="1"/>
      <c r="D138" s="20" t="str">
        <f>IF(A138&lt;('General Input Form'!B6+1),Y138,"")</f>
        <v/>
      </c>
      <c r="E138" s="1"/>
      <c r="F138" s="1"/>
      <c r="G138" s="1"/>
      <c r="H138" s="1"/>
      <c r="I138" s="1"/>
      <c r="J138" s="2" t="str">
        <f>IF(A138&lt;('General Input Form'!B6+1),'General Input Form'!B4,"")</f>
        <v/>
      </c>
      <c r="K138" s="1" t="str">
        <f>IF(A138&lt;('General Input Form'!B6+1),'General Input Form'!B8,"")</f>
        <v/>
      </c>
      <c r="L138" s="1" t="str">
        <f>IF(A138&lt;('General Input Form'!B6+1),'General Input Form'!B7,"")</f>
        <v/>
      </c>
      <c r="M138" s="11" t="str">
        <f>IF(A138&lt;('General Input Form'!B6+1),'General Input Form'!B10,"")</f>
        <v/>
      </c>
      <c r="N138" s="11" t="str">
        <f>IF(A138&lt;('General Input Form'!B$6+1),'General Input Form'!B$5,"")</f>
        <v/>
      </c>
      <c r="Q138" s="2" t="str">
        <f>IF(A138&lt;('General Input Form'!B$6+1),'General Input Form'!B$4,"")</f>
        <v/>
      </c>
      <c r="R138" s="2" t="str">
        <f>IF(A138&lt;('General Input Form'!B$6+1),'General Input Form'!P$2,"")</f>
        <v/>
      </c>
      <c r="S138" s="2" t="str">
        <f>IF(A138&lt;('General Input Form'!B$6+1),'General Input Form'!B$3,"")</f>
        <v/>
      </c>
      <c r="T138" s="2" t="str">
        <f>IF(A138&lt;('General Input Form'!B$6+1),'General Input Form'!B$2,"")</f>
        <v/>
      </c>
      <c r="W138" t="s">
        <v>19</v>
      </c>
      <c r="X138">
        <f>'General Input Form'!B6</f>
        <v>5</v>
      </c>
      <c r="Y138" t="str">
        <f t="shared" si="2"/>
        <v>137 of 5</v>
      </c>
    </row>
    <row r="139" spans="1:25" x14ac:dyDescent="0.25">
      <c r="A139" s="1">
        <v>138</v>
      </c>
      <c r="B139" s="19"/>
      <c r="C139" s="1"/>
      <c r="D139" s="20" t="str">
        <f>IF(A139&lt;('General Input Form'!B6+1),Y139,"")</f>
        <v/>
      </c>
      <c r="E139" s="1"/>
      <c r="F139" s="1"/>
      <c r="G139" s="1"/>
      <c r="H139" s="1"/>
      <c r="I139" s="1"/>
      <c r="J139" s="2" t="str">
        <f>IF(A139&lt;('General Input Form'!B6+1),'General Input Form'!B4,"")</f>
        <v/>
      </c>
      <c r="K139" s="1" t="str">
        <f>IF(A139&lt;('General Input Form'!B6+1),'General Input Form'!B8,"")</f>
        <v/>
      </c>
      <c r="L139" s="1" t="str">
        <f>IF(A139&lt;('General Input Form'!B6+1),'General Input Form'!B7,"")</f>
        <v/>
      </c>
      <c r="M139" s="11" t="str">
        <f>IF(A139&lt;('General Input Form'!B6+1),'General Input Form'!B10,"")</f>
        <v/>
      </c>
      <c r="N139" s="11" t="str">
        <f>IF(A139&lt;('General Input Form'!B$6+1),'General Input Form'!B$5,"")</f>
        <v/>
      </c>
      <c r="Q139" s="2" t="str">
        <f>IF(A139&lt;('General Input Form'!B$6+1),'General Input Form'!B$4,"")</f>
        <v/>
      </c>
      <c r="R139" s="2" t="str">
        <f>IF(A139&lt;('General Input Form'!B$6+1),'General Input Form'!P$2,"")</f>
        <v/>
      </c>
      <c r="S139" s="2" t="str">
        <f>IF(A139&lt;('General Input Form'!B$6+1),'General Input Form'!B$3,"")</f>
        <v/>
      </c>
      <c r="T139" s="2" t="str">
        <f>IF(A139&lt;('General Input Form'!B$6+1),'General Input Form'!B$2,"")</f>
        <v/>
      </c>
      <c r="W139" t="s">
        <v>19</v>
      </c>
      <c r="X139">
        <f>'General Input Form'!B6</f>
        <v>5</v>
      </c>
      <c r="Y139" t="str">
        <f t="shared" si="2"/>
        <v>138 of 5</v>
      </c>
    </row>
    <row r="140" spans="1:25" x14ac:dyDescent="0.25">
      <c r="A140" s="1">
        <v>139</v>
      </c>
      <c r="B140" s="19"/>
      <c r="C140" s="1"/>
      <c r="D140" s="20" t="str">
        <f>IF(A140&lt;('General Input Form'!B6+1),Y140,"")</f>
        <v/>
      </c>
      <c r="E140" s="1"/>
      <c r="F140" s="1"/>
      <c r="G140" s="1"/>
      <c r="H140" s="1"/>
      <c r="I140" s="1"/>
      <c r="J140" s="2" t="str">
        <f>IF(A140&lt;('General Input Form'!B6+1),'General Input Form'!B4,"")</f>
        <v/>
      </c>
      <c r="K140" s="1" t="str">
        <f>IF(A140&lt;('General Input Form'!B6+1),'General Input Form'!B8,"")</f>
        <v/>
      </c>
      <c r="L140" s="1" t="str">
        <f>IF(A140&lt;('General Input Form'!B6+1),'General Input Form'!B7,"")</f>
        <v/>
      </c>
      <c r="M140" s="11" t="str">
        <f>IF(A140&lt;('General Input Form'!B6+1),'General Input Form'!B10,"")</f>
        <v/>
      </c>
      <c r="N140" s="11" t="str">
        <f>IF(A140&lt;('General Input Form'!B$6+1),'General Input Form'!B$5,"")</f>
        <v/>
      </c>
      <c r="Q140" s="2" t="str">
        <f>IF(A140&lt;('General Input Form'!B$6+1),'General Input Form'!B$4,"")</f>
        <v/>
      </c>
      <c r="R140" s="2" t="str">
        <f>IF(A140&lt;('General Input Form'!B$6+1),'General Input Form'!P$2,"")</f>
        <v/>
      </c>
      <c r="S140" s="2" t="str">
        <f>IF(A140&lt;('General Input Form'!B$6+1),'General Input Form'!B$3,"")</f>
        <v/>
      </c>
      <c r="T140" s="2" t="str">
        <f>IF(A140&lt;('General Input Form'!B$6+1),'General Input Form'!B$2,"")</f>
        <v/>
      </c>
      <c r="W140" t="s">
        <v>19</v>
      </c>
      <c r="X140">
        <f>'General Input Form'!B6</f>
        <v>5</v>
      </c>
      <c r="Y140" t="str">
        <f t="shared" si="2"/>
        <v>139 of 5</v>
      </c>
    </row>
    <row r="141" spans="1:25" x14ac:dyDescent="0.25">
      <c r="A141" s="1">
        <v>140</v>
      </c>
      <c r="B141" s="19"/>
      <c r="C141" s="1"/>
      <c r="D141" s="20" t="str">
        <f>IF(A141&lt;('General Input Form'!B6+1),Y141,"")</f>
        <v/>
      </c>
      <c r="E141" s="1"/>
      <c r="F141" s="1"/>
      <c r="G141" s="1"/>
      <c r="H141" s="1"/>
      <c r="I141" s="1"/>
      <c r="J141" s="2" t="str">
        <f>IF(A141&lt;('General Input Form'!B6+1),'General Input Form'!B4,"")</f>
        <v/>
      </c>
      <c r="K141" s="1" t="str">
        <f>IF(A141&lt;('General Input Form'!B6+1),'General Input Form'!B8,"")</f>
        <v/>
      </c>
      <c r="L141" s="1" t="str">
        <f>IF(A141&lt;('General Input Form'!B6+1),'General Input Form'!B7,"")</f>
        <v/>
      </c>
      <c r="M141" s="11" t="str">
        <f>IF(A141&lt;('General Input Form'!B6+1),'General Input Form'!B10,"")</f>
        <v/>
      </c>
      <c r="N141" s="11" t="str">
        <f>IF(A141&lt;('General Input Form'!B$6+1),'General Input Form'!B$5,"")</f>
        <v/>
      </c>
      <c r="Q141" s="2" t="str">
        <f>IF(A141&lt;('General Input Form'!B$6+1),'General Input Form'!B$4,"")</f>
        <v/>
      </c>
      <c r="R141" s="2" t="str">
        <f>IF(A141&lt;('General Input Form'!B$6+1),'General Input Form'!P$2,"")</f>
        <v/>
      </c>
      <c r="S141" s="2" t="str">
        <f>IF(A141&lt;('General Input Form'!B$6+1),'General Input Form'!B$3,"")</f>
        <v/>
      </c>
      <c r="T141" s="2" t="str">
        <f>IF(A141&lt;('General Input Form'!B$6+1),'General Input Form'!B$2,"")</f>
        <v/>
      </c>
      <c r="W141" t="s">
        <v>19</v>
      </c>
      <c r="X141">
        <f>'General Input Form'!B6</f>
        <v>5</v>
      </c>
      <c r="Y141" t="str">
        <f t="shared" si="2"/>
        <v>140 of 5</v>
      </c>
    </row>
    <row r="142" spans="1:25" x14ac:dyDescent="0.25">
      <c r="A142" s="1">
        <v>141</v>
      </c>
      <c r="B142" s="19"/>
      <c r="C142" s="1"/>
      <c r="D142" s="20" t="str">
        <f>IF(A142&lt;('General Input Form'!B6+1),Y142,"")</f>
        <v/>
      </c>
      <c r="E142" s="1"/>
      <c r="F142" s="1"/>
      <c r="G142" s="1"/>
      <c r="H142" s="1"/>
      <c r="I142" s="1"/>
      <c r="J142" s="2" t="str">
        <f>IF(A142&lt;('General Input Form'!B6+1),'General Input Form'!B4,"")</f>
        <v/>
      </c>
      <c r="K142" s="1" t="str">
        <f>IF(A142&lt;('General Input Form'!B6+1),'General Input Form'!B8,"")</f>
        <v/>
      </c>
      <c r="L142" s="1" t="str">
        <f>IF(A142&lt;('General Input Form'!B6+1),'General Input Form'!B7,"")</f>
        <v/>
      </c>
      <c r="M142" s="11" t="str">
        <f>IF(A142&lt;('General Input Form'!B6+1),'General Input Form'!B10,"")</f>
        <v/>
      </c>
      <c r="N142" s="11" t="str">
        <f>IF(A142&lt;('General Input Form'!B$6+1),'General Input Form'!B$5,"")</f>
        <v/>
      </c>
      <c r="Q142" s="2" t="str">
        <f>IF(A142&lt;('General Input Form'!B$6+1),'General Input Form'!B$4,"")</f>
        <v/>
      </c>
      <c r="R142" s="2" t="str">
        <f>IF(A142&lt;('General Input Form'!B$6+1),'General Input Form'!P$2,"")</f>
        <v/>
      </c>
      <c r="S142" s="2" t="str">
        <f>IF(A142&lt;('General Input Form'!B$6+1),'General Input Form'!B$3,"")</f>
        <v/>
      </c>
      <c r="T142" s="2" t="str">
        <f>IF(A142&lt;('General Input Form'!B$6+1),'General Input Form'!B$2,"")</f>
        <v/>
      </c>
      <c r="W142" t="s">
        <v>19</v>
      </c>
      <c r="X142">
        <f>'General Input Form'!B6</f>
        <v>5</v>
      </c>
      <c r="Y142" t="str">
        <f t="shared" si="2"/>
        <v>141 of 5</v>
      </c>
    </row>
    <row r="143" spans="1:25" x14ac:dyDescent="0.25">
      <c r="A143" s="1">
        <v>142</v>
      </c>
      <c r="B143" s="19"/>
      <c r="C143" s="1"/>
      <c r="D143" s="20" t="str">
        <f>IF(A143&lt;('General Input Form'!B6+1),Y143,"")</f>
        <v/>
      </c>
      <c r="E143" s="1"/>
      <c r="F143" s="1"/>
      <c r="G143" s="1"/>
      <c r="H143" s="1"/>
      <c r="I143" s="1"/>
      <c r="J143" s="2" t="str">
        <f>IF(A143&lt;('General Input Form'!B6+1),'General Input Form'!B4,"")</f>
        <v/>
      </c>
      <c r="K143" s="1" t="str">
        <f>IF(A143&lt;('General Input Form'!B6+1),'General Input Form'!B8,"")</f>
        <v/>
      </c>
      <c r="L143" s="1" t="str">
        <f>IF(A143&lt;('General Input Form'!B6+1),'General Input Form'!B7,"")</f>
        <v/>
      </c>
      <c r="M143" s="11" t="str">
        <f>IF(A143&lt;('General Input Form'!B6+1),'General Input Form'!B10,"")</f>
        <v/>
      </c>
      <c r="N143" s="11" t="str">
        <f>IF(A143&lt;('General Input Form'!B$6+1),'General Input Form'!B$5,"")</f>
        <v/>
      </c>
      <c r="Q143" s="2" t="str">
        <f>IF(A143&lt;('General Input Form'!B$6+1),'General Input Form'!B$4,"")</f>
        <v/>
      </c>
      <c r="R143" s="2" t="str">
        <f>IF(A143&lt;('General Input Form'!B$6+1),'General Input Form'!P$2,"")</f>
        <v/>
      </c>
      <c r="S143" s="2" t="str">
        <f>IF(A143&lt;('General Input Form'!B$6+1),'General Input Form'!B$3,"")</f>
        <v/>
      </c>
      <c r="T143" s="2" t="str">
        <f>IF(A143&lt;('General Input Form'!B$6+1),'General Input Form'!B$2,"")</f>
        <v/>
      </c>
      <c r="W143" t="s">
        <v>19</v>
      </c>
      <c r="X143">
        <f>'General Input Form'!B6</f>
        <v>5</v>
      </c>
      <c r="Y143" t="str">
        <f t="shared" si="2"/>
        <v>142 of 5</v>
      </c>
    </row>
    <row r="144" spans="1:25" x14ac:dyDescent="0.25">
      <c r="A144" s="1">
        <v>143</v>
      </c>
      <c r="B144" s="19"/>
      <c r="C144" s="1"/>
      <c r="D144" s="20" t="str">
        <f>IF(A144&lt;('General Input Form'!B6+1),Y144,"")</f>
        <v/>
      </c>
      <c r="E144" s="1"/>
      <c r="F144" s="1"/>
      <c r="G144" s="1"/>
      <c r="H144" s="1"/>
      <c r="I144" s="1"/>
      <c r="J144" s="2" t="str">
        <f>IF(A144&lt;('General Input Form'!B6+1),'General Input Form'!B4,"")</f>
        <v/>
      </c>
      <c r="K144" s="1" t="str">
        <f>IF(A144&lt;('General Input Form'!B6+1),'General Input Form'!B8,"")</f>
        <v/>
      </c>
      <c r="L144" s="1" t="str">
        <f>IF(A144&lt;('General Input Form'!B6+1),'General Input Form'!B7,"")</f>
        <v/>
      </c>
      <c r="M144" s="11" t="str">
        <f>IF(A144&lt;('General Input Form'!B6+1),'General Input Form'!B10,"")</f>
        <v/>
      </c>
      <c r="N144" s="11" t="str">
        <f>IF(A144&lt;('General Input Form'!B$6+1),'General Input Form'!B$5,"")</f>
        <v/>
      </c>
      <c r="Q144" s="2" t="str">
        <f>IF(A144&lt;('General Input Form'!B$6+1),'General Input Form'!B$4,"")</f>
        <v/>
      </c>
      <c r="R144" s="2" t="str">
        <f>IF(A144&lt;('General Input Form'!B$6+1),'General Input Form'!P$2,"")</f>
        <v/>
      </c>
      <c r="S144" s="2" t="str">
        <f>IF(A144&lt;('General Input Form'!B$6+1),'General Input Form'!B$3,"")</f>
        <v/>
      </c>
      <c r="T144" s="2" t="str">
        <f>IF(A144&lt;('General Input Form'!B$6+1),'General Input Form'!B$2,"")</f>
        <v/>
      </c>
      <c r="W144" t="s">
        <v>19</v>
      </c>
      <c r="X144">
        <f>'General Input Form'!B6</f>
        <v>5</v>
      </c>
      <c r="Y144" t="str">
        <f t="shared" si="2"/>
        <v>143 of 5</v>
      </c>
    </row>
    <row r="145" spans="1:25" x14ac:dyDescent="0.25">
      <c r="A145" s="1">
        <v>144</v>
      </c>
      <c r="B145" s="19"/>
      <c r="C145" s="1"/>
      <c r="D145" s="20" t="str">
        <f>IF(A145&lt;('General Input Form'!B6+1),Y145,"")</f>
        <v/>
      </c>
      <c r="E145" s="1"/>
      <c r="F145" s="1"/>
      <c r="G145" s="1"/>
      <c r="H145" s="1"/>
      <c r="I145" s="1"/>
      <c r="J145" s="2" t="str">
        <f>IF(A145&lt;('General Input Form'!B6+1),'General Input Form'!B4,"")</f>
        <v/>
      </c>
      <c r="K145" s="1" t="str">
        <f>IF(A145&lt;('General Input Form'!B6+1),'General Input Form'!B8,"")</f>
        <v/>
      </c>
      <c r="L145" s="1" t="str">
        <f>IF(A145&lt;('General Input Form'!B6+1),'General Input Form'!B7,"")</f>
        <v/>
      </c>
      <c r="M145" s="11" t="str">
        <f>IF(A145&lt;('General Input Form'!B6+1),'General Input Form'!B10,"")</f>
        <v/>
      </c>
      <c r="N145" s="11" t="str">
        <f>IF(A145&lt;('General Input Form'!B$6+1),'General Input Form'!B$5,"")</f>
        <v/>
      </c>
      <c r="Q145" s="2" t="str">
        <f>IF(A145&lt;('General Input Form'!B$6+1),'General Input Form'!B$4,"")</f>
        <v/>
      </c>
      <c r="R145" s="2" t="str">
        <f>IF(A145&lt;('General Input Form'!B$6+1),'General Input Form'!P$2,"")</f>
        <v/>
      </c>
      <c r="S145" s="2" t="str">
        <f>IF(A145&lt;('General Input Form'!B$6+1),'General Input Form'!B$3,"")</f>
        <v/>
      </c>
      <c r="T145" s="2" t="str">
        <f>IF(A145&lt;('General Input Form'!B$6+1),'General Input Form'!B$2,"")</f>
        <v/>
      </c>
      <c r="W145" t="s">
        <v>19</v>
      </c>
      <c r="X145">
        <f>'General Input Form'!B6</f>
        <v>5</v>
      </c>
      <c r="Y145" t="str">
        <f t="shared" si="2"/>
        <v>144 of 5</v>
      </c>
    </row>
    <row r="146" spans="1:25" x14ac:dyDescent="0.25">
      <c r="A146" s="1">
        <v>145</v>
      </c>
      <c r="B146" s="19"/>
      <c r="C146" s="1"/>
      <c r="D146" s="20" t="str">
        <f>IF(A146&lt;('General Input Form'!B6+1),Y146,"")</f>
        <v/>
      </c>
      <c r="E146" s="1"/>
      <c r="F146" s="1"/>
      <c r="G146" s="1"/>
      <c r="H146" s="1"/>
      <c r="I146" s="1"/>
      <c r="J146" s="2" t="str">
        <f>IF(A146&lt;('General Input Form'!B6+1),'General Input Form'!B4,"")</f>
        <v/>
      </c>
      <c r="K146" s="1" t="str">
        <f>IF(A146&lt;('General Input Form'!B6+1),'General Input Form'!B8,"")</f>
        <v/>
      </c>
      <c r="L146" s="1" t="str">
        <f>IF(A146&lt;('General Input Form'!B6+1),'General Input Form'!B7,"")</f>
        <v/>
      </c>
      <c r="M146" s="11" t="str">
        <f>IF(A146&lt;('General Input Form'!B6+1),'General Input Form'!B10,"")</f>
        <v/>
      </c>
      <c r="N146" s="11" t="str">
        <f>IF(A146&lt;('General Input Form'!B$6+1),'General Input Form'!B$5,"")</f>
        <v/>
      </c>
      <c r="Q146" s="2" t="str">
        <f>IF(A146&lt;('General Input Form'!B$6+1),'General Input Form'!B$4,"")</f>
        <v/>
      </c>
      <c r="R146" s="2" t="str">
        <f>IF(A146&lt;('General Input Form'!B$6+1),'General Input Form'!P$2,"")</f>
        <v/>
      </c>
      <c r="S146" s="2" t="str">
        <f>IF(A146&lt;('General Input Form'!B$6+1),'General Input Form'!B$3,"")</f>
        <v/>
      </c>
      <c r="T146" s="2" t="str">
        <f>IF(A146&lt;('General Input Form'!B$6+1),'General Input Form'!B$2,"")</f>
        <v/>
      </c>
      <c r="W146" t="s">
        <v>19</v>
      </c>
      <c r="X146">
        <f>'General Input Form'!B6</f>
        <v>5</v>
      </c>
      <c r="Y146" t="str">
        <f t="shared" si="2"/>
        <v>145 of 5</v>
      </c>
    </row>
    <row r="147" spans="1:25" x14ac:dyDescent="0.25">
      <c r="A147" s="1">
        <v>146</v>
      </c>
      <c r="B147" s="19"/>
      <c r="C147" s="1"/>
      <c r="D147" s="20" t="str">
        <f>IF(A147&lt;('General Input Form'!B6+1),Y147,"")</f>
        <v/>
      </c>
      <c r="E147" s="1"/>
      <c r="F147" s="1"/>
      <c r="G147" s="1"/>
      <c r="H147" s="1"/>
      <c r="I147" s="1"/>
      <c r="J147" s="2" t="str">
        <f>IF(A147&lt;('General Input Form'!B6+1),'General Input Form'!B4,"")</f>
        <v/>
      </c>
      <c r="K147" s="1" t="str">
        <f>IF(A147&lt;('General Input Form'!B6+1),'General Input Form'!B8,"")</f>
        <v/>
      </c>
      <c r="L147" s="1" t="str">
        <f>IF(A147&lt;('General Input Form'!B6+1),'General Input Form'!B7,"")</f>
        <v/>
      </c>
      <c r="M147" s="11" t="str">
        <f>IF(A147&lt;('General Input Form'!B6+1),'General Input Form'!B10,"")</f>
        <v/>
      </c>
      <c r="N147" s="11" t="str">
        <f>IF(A147&lt;('General Input Form'!B$6+1),'General Input Form'!B$5,"")</f>
        <v/>
      </c>
      <c r="Q147" s="2" t="str">
        <f>IF(A147&lt;('General Input Form'!B$6+1),'General Input Form'!B$4,"")</f>
        <v/>
      </c>
      <c r="R147" s="2" t="str">
        <f>IF(A147&lt;('General Input Form'!B$6+1),'General Input Form'!P$2,"")</f>
        <v/>
      </c>
      <c r="S147" s="2" t="str">
        <f>IF(A147&lt;('General Input Form'!B$6+1),'General Input Form'!B$3,"")</f>
        <v/>
      </c>
      <c r="T147" s="2" t="str">
        <f>IF(A147&lt;('General Input Form'!B$6+1),'General Input Form'!B$2,"")</f>
        <v/>
      </c>
      <c r="W147" t="s">
        <v>19</v>
      </c>
      <c r="X147">
        <f>'General Input Form'!B6</f>
        <v>5</v>
      </c>
      <c r="Y147" t="str">
        <f t="shared" si="2"/>
        <v>146 of 5</v>
      </c>
    </row>
    <row r="148" spans="1:25" x14ac:dyDescent="0.25">
      <c r="A148" s="1">
        <v>147</v>
      </c>
      <c r="B148" s="19"/>
      <c r="C148" s="1"/>
      <c r="D148" s="20" t="str">
        <f>IF(A148&lt;('General Input Form'!B6+1),Y148,"")</f>
        <v/>
      </c>
      <c r="E148" s="1"/>
      <c r="F148" s="1"/>
      <c r="G148" s="1"/>
      <c r="H148" s="1"/>
      <c r="I148" s="1"/>
      <c r="J148" s="2" t="str">
        <f>IF(A148&lt;('General Input Form'!B6+1),'General Input Form'!B4,"")</f>
        <v/>
      </c>
      <c r="K148" s="1" t="str">
        <f>IF(A148&lt;('General Input Form'!B6+1),'General Input Form'!B8,"")</f>
        <v/>
      </c>
      <c r="L148" s="1" t="str">
        <f>IF(A148&lt;('General Input Form'!B6+1),'General Input Form'!B7,"")</f>
        <v/>
      </c>
      <c r="M148" s="11" t="str">
        <f>IF(A148&lt;('General Input Form'!B6+1),'General Input Form'!B10,"")</f>
        <v/>
      </c>
      <c r="N148" s="11" t="str">
        <f>IF(A148&lt;('General Input Form'!B$6+1),'General Input Form'!B$5,"")</f>
        <v/>
      </c>
      <c r="Q148" s="2" t="str">
        <f>IF(A148&lt;('General Input Form'!B$6+1),'General Input Form'!B$4,"")</f>
        <v/>
      </c>
      <c r="R148" s="2" t="str">
        <f>IF(A148&lt;('General Input Form'!B$6+1),'General Input Form'!P$2,"")</f>
        <v/>
      </c>
      <c r="S148" s="2" t="str">
        <f>IF(A148&lt;('General Input Form'!B$6+1),'General Input Form'!B$3,"")</f>
        <v/>
      </c>
      <c r="T148" s="2" t="str">
        <f>IF(A148&lt;('General Input Form'!B$6+1),'General Input Form'!B$2,"")</f>
        <v/>
      </c>
      <c r="W148" t="s">
        <v>19</v>
      </c>
      <c r="X148">
        <f>'General Input Form'!B6</f>
        <v>5</v>
      </c>
      <c r="Y148" t="str">
        <f t="shared" si="2"/>
        <v>147 of 5</v>
      </c>
    </row>
    <row r="149" spans="1:25" x14ac:dyDescent="0.25">
      <c r="A149" s="1">
        <v>148</v>
      </c>
      <c r="B149" s="19"/>
      <c r="C149" s="1"/>
      <c r="D149" s="20" t="str">
        <f>IF(A149&lt;('General Input Form'!B6+1),Y149,"")</f>
        <v/>
      </c>
      <c r="E149" s="1"/>
      <c r="F149" s="1"/>
      <c r="G149" s="1"/>
      <c r="H149" s="1"/>
      <c r="I149" s="1"/>
      <c r="J149" s="2" t="str">
        <f>IF(A149&lt;('General Input Form'!B6+1),'General Input Form'!B4,"")</f>
        <v/>
      </c>
      <c r="K149" s="1" t="str">
        <f>IF(A149&lt;('General Input Form'!B6+1),'General Input Form'!B8,"")</f>
        <v/>
      </c>
      <c r="L149" s="1" t="str">
        <f>IF(A149&lt;('General Input Form'!B6+1),'General Input Form'!B7,"")</f>
        <v/>
      </c>
      <c r="M149" s="11" t="str">
        <f>IF(A149&lt;('General Input Form'!B6+1),'General Input Form'!B10,"")</f>
        <v/>
      </c>
      <c r="N149" s="11" t="str">
        <f>IF(A149&lt;('General Input Form'!B$6+1),'General Input Form'!B$5,"")</f>
        <v/>
      </c>
      <c r="Q149" s="2" t="str">
        <f>IF(A149&lt;('General Input Form'!B$6+1),'General Input Form'!B$4,"")</f>
        <v/>
      </c>
      <c r="R149" s="2" t="str">
        <f>IF(A149&lt;('General Input Form'!B$6+1),'General Input Form'!P$2,"")</f>
        <v/>
      </c>
      <c r="S149" s="2" t="str">
        <f>IF(A149&lt;('General Input Form'!B$6+1),'General Input Form'!B$3,"")</f>
        <v/>
      </c>
      <c r="T149" s="2" t="str">
        <f>IF(A149&lt;('General Input Form'!B$6+1),'General Input Form'!B$2,"")</f>
        <v/>
      </c>
      <c r="W149" t="s">
        <v>19</v>
      </c>
      <c r="X149">
        <f>'General Input Form'!B6</f>
        <v>5</v>
      </c>
      <c r="Y149" t="str">
        <f t="shared" si="2"/>
        <v>148 of 5</v>
      </c>
    </row>
    <row r="150" spans="1:25" x14ac:dyDescent="0.25">
      <c r="A150" s="1">
        <v>149</v>
      </c>
      <c r="B150" s="19"/>
      <c r="C150" s="1"/>
      <c r="D150" s="20" t="str">
        <f>IF(A150&lt;('General Input Form'!B6+1),Y150,"")</f>
        <v/>
      </c>
      <c r="E150" s="1"/>
      <c r="F150" s="1"/>
      <c r="G150" s="1"/>
      <c r="H150" s="1"/>
      <c r="I150" s="1"/>
      <c r="J150" s="2" t="str">
        <f>IF(A150&lt;('General Input Form'!B6+1),'General Input Form'!B4,"")</f>
        <v/>
      </c>
      <c r="K150" s="1" t="str">
        <f>IF(A150&lt;('General Input Form'!B6+1),'General Input Form'!B8,"")</f>
        <v/>
      </c>
      <c r="L150" s="1" t="str">
        <f>IF(A150&lt;('General Input Form'!B6+1),'General Input Form'!B7,"")</f>
        <v/>
      </c>
      <c r="M150" s="11" t="str">
        <f>IF(A150&lt;('General Input Form'!B6+1),'General Input Form'!B10,"")</f>
        <v/>
      </c>
      <c r="N150" s="11" t="str">
        <f>IF(A150&lt;('General Input Form'!B$6+1),'General Input Form'!B$5,"")</f>
        <v/>
      </c>
      <c r="Q150" s="2" t="str">
        <f>IF(A150&lt;('General Input Form'!B$6+1),'General Input Form'!B$4,"")</f>
        <v/>
      </c>
      <c r="R150" s="2" t="str">
        <f>IF(A150&lt;('General Input Form'!B$6+1),'General Input Form'!P$2,"")</f>
        <v/>
      </c>
      <c r="S150" s="2" t="str">
        <f>IF(A150&lt;('General Input Form'!B$6+1),'General Input Form'!B$3,"")</f>
        <v/>
      </c>
      <c r="T150" s="2" t="str">
        <f>IF(A150&lt;('General Input Form'!B$6+1),'General Input Form'!B$2,"")</f>
        <v/>
      </c>
      <c r="W150" t="s">
        <v>19</v>
      </c>
      <c r="X150">
        <f>'General Input Form'!B6</f>
        <v>5</v>
      </c>
      <c r="Y150" t="str">
        <f t="shared" si="2"/>
        <v>149 of 5</v>
      </c>
    </row>
    <row r="151" spans="1:25" x14ac:dyDescent="0.25">
      <c r="A151" s="1">
        <v>150</v>
      </c>
      <c r="B151" s="19"/>
      <c r="C151" s="1"/>
      <c r="D151" s="20" t="str">
        <f>IF(A151&lt;('General Input Form'!B6+1),Y151,"")</f>
        <v/>
      </c>
      <c r="E151" s="1"/>
      <c r="F151" s="1"/>
      <c r="G151" s="1"/>
      <c r="H151" s="1"/>
      <c r="I151" s="1"/>
      <c r="J151" s="2" t="str">
        <f>IF(A151&lt;('General Input Form'!B6+1),'General Input Form'!B4,"")</f>
        <v/>
      </c>
      <c r="K151" s="1" t="str">
        <f>IF(A151&lt;('General Input Form'!B6+1),'General Input Form'!B8,"")</f>
        <v/>
      </c>
      <c r="L151" s="1" t="str">
        <f>IF(A151&lt;('General Input Form'!B6+1),'General Input Form'!B7,"")</f>
        <v/>
      </c>
      <c r="M151" s="11" t="str">
        <f>IF(A151&lt;('General Input Form'!B6+1),'General Input Form'!B10,"")</f>
        <v/>
      </c>
      <c r="N151" s="11" t="str">
        <f>IF(A151&lt;('General Input Form'!B$6+1),'General Input Form'!B$5,"")</f>
        <v/>
      </c>
      <c r="Q151" s="2" t="str">
        <f>IF(A151&lt;('General Input Form'!B$6+1),'General Input Form'!B$4,"")</f>
        <v/>
      </c>
      <c r="R151" s="2" t="str">
        <f>IF(A151&lt;('General Input Form'!B$6+1),'General Input Form'!P$2,"")</f>
        <v/>
      </c>
      <c r="S151" s="2" t="str">
        <f>IF(A151&lt;('General Input Form'!B$6+1),'General Input Form'!B$3,"")</f>
        <v/>
      </c>
      <c r="T151" s="2" t="str">
        <f>IF(A151&lt;('General Input Form'!B$6+1),'General Input Form'!B$2,"")</f>
        <v/>
      </c>
      <c r="W151" t="s">
        <v>19</v>
      </c>
      <c r="X151">
        <f>'General Input Form'!B6</f>
        <v>5</v>
      </c>
      <c r="Y151" t="str">
        <f t="shared" si="2"/>
        <v>150 of 5</v>
      </c>
    </row>
    <row r="152" spans="1:25" x14ac:dyDescent="0.25">
      <c r="A152" s="1">
        <v>151</v>
      </c>
      <c r="B152" s="19"/>
      <c r="C152" s="1"/>
      <c r="D152" s="20" t="str">
        <f>IF(A152&lt;('General Input Form'!B6+1),Y152,"")</f>
        <v/>
      </c>
      <c r="E152" s="1"/>
      <c r="F152" s="1"/>
      <c r="G152" s="1"/>
      <c r="H152" s="1"/>
      <c r="I152" s="1"/>
      <c r="J152" s="2" t="str">
        <f>IF(A152&lt;('General Input Form'!B6+1),'General Input Form'!B4,"")</f>
        <v/>
      </c>
      <c r="K152" s="1" t="str">
        <f>IF(A152&lt;('General Input Form'!B6+1),'General Input Form'!B8,"")</f>
        <v/>
      </c>
      <c r="L152" s="1" t="str">
        <f>IF(A152&lt;('General Input Form'!B6+1),'General Input Form'!B7,"")</f>
        <v/>
      </c>
      <c r="M152" s="11" t="str">
        <f>IF(A152&lt;('General Input Form'!B6+1),'General Input Form'!B10,"")</f>
        <v/>
      </c>
      <c r="N152" s="11" t="str">
        <f>IF(A152&lt;('General Input Form'!B$6+1),'General Input Form'!B$5,"")</f>
        <v/>
      </c>
      <c r="Q152" s="2" t="str">
        <f>IF(A152&lt;('General Input Form'!B$6+1),'General Input Form'!B$4,"")</f>
        <v/>
      </c>
      <c r="R152" s="2" t="str">
        <f>IF(A152&lt;('General Input Form'!B$6+1),'General Input Form'!P$2,"")</f>
        <v/>
      </c>
      <c r="S152" s="2" t="str">
        <f>IF(A152&lt;('General Input Form'!B$6+1),'General Input Form'!B$3,"")</f>
        <v/>
      </c>
      <c r="T152" s="2" t="str">
        <f>IF(A152&lt;('General Input Form'!B$6+1),'General Input Form'!B$2,"")</f>
        <v/>
      </c>
      <c r="W152" t="s">
        <v>19</v>
      </c>
      <c r="X152">
        <f>'General Input Form'!B6</f>
        <v>5</v>
      </c>
      <c r="Y152" t="str">
        <f t="shared" si="2"/>
        <v>151 of 5</v>
      </c>
    </row>
    <row r="153" spans="1:25" x14ac:dyDescent="0.25">
      <c r="A153" s="1">
        <v>152</v>
      </c>
      <c r="B153" s="19"/>
      <c r="C153" s="1"/>
      <c r="D153" s="20" t="str">
        <f>IF(A153&lt;('General Input Form'!B6+1),Y153,"")</f>
        <v/>
      </c>
      <c r="E153" s="1"/>
      <c r="F153" s="1"/>
      <c r="G153" s="1"/>
      <c r="H153" s="1"/>
      <c r="I153" s="1"/>
      <c r="J153" s="2" t="str">
        <f>IF(A153&lt;('General Input Form'!B6+1),'General Input Form'!B4,"")</f>
        <v/>
      </c>
      <c r="K153" s="1" t="str">
        <f>IF(A153&lt;('General Input Form'!B6+1),'General Input Form'!B8,"")</f>
        <v/>
      </c>
      <c r="L153" s="1" t="str">
        <f>IF(A153&lt;('General Input Form'!B6+1),'General Input Form'!B7,"")</f>
        <v/>
      </c>
      <c r="M153" s="11" t="str">
        <f>IF(A153&lt;('General Input Form'!B6+1),'General Input Form'!B10,"")</f>
        <v/>
      </c>
      <c r="N153" s="11" t="str">
        <f>IF(A153&lt;('General Input Form'!B$6+1),'General Input Form'!B$5,"")</f>
        <v/>
      </c>
      <c r="Q153" s="2" t="str">
        <f>IF(A153&lt;('General Input Form'!B$6+1),'General Input Form'!B$4,"")</f>
        <v/>
      </c>
      <c r="R153" s="2" t="str">
        <f>IF(A153&lt;('General Input Form'!B$6+1),'General Input Form'!P$2,"")</f>
        <v/>
      </c>
      <c r="S153" s="2" t="str">
        <f>IF(A153&lt;('General Input Form'!B$6+1),'General Input Form'!B$3,"")</f>
        <v/>
      </c>
      <c r="T153" s="2" t="str">
        <f>IF(A153&lt;('General Input Form'!B$6+1),'General Input Form'!B$2,"")</f>
        <v/>
      </c>
      <c r="W153" t="s">
        <v>19</v>
      </c>
      <c r="X153">
        <f>'General Input Form'!B6</f>
        <v>5</v>
      </c>
      <c r="Y153" t="str">
        <f t="shared" si="2"/>
        <v>152 of 5</v>
      </c>
    </row>
    <row r="154" spans="1:25" x14ac:dyDescent="0.25">
      <c r="A154" s="1">
        <v>153</v>
      </c>
      <c r="B154" s="19"/>
      <c r="C154" s="1"/>
      <c r="D154" s="20" t="str">
        <f>IF(A154&lt;('General Input Form'!B6+1),Y154,"")</f>
        <v/>
      </c>
      <c r="E154" s="1"/>
      <c r="F154" s="1"/>
      <c r="G154" s="1"/>
      <c r="H154" s="1"/>
      <c r="I154" s="1"/>
      <c r="J154" s="2" t="str">
        <f>IF(A154&lt;('General Input Form'!B6+1),'General Input Form'!B4,"")</f>
        <v/>
      </c>
      <c r="K154" s="1" t="str">
        <f>IF(A154&lt;('General Input Form'!B6+1),'General Input Form'!B8,"")</f>
        <v/>
      </c>
      <c r="L154" s="1" t="str">
        <f>IF(A154&lt;('General Input Form'!B6+1),'General Input Form'!B7,"")</f>
        <v/>
      </c>
      <c r="M154" s="11" t="str">
        <f>IF(A154&lt;('General Input Form'!B6+1),'General Input Form'!B10,"")</f>
        <v/>
      </c>
      <c r="N154" s="11" t="str">
        <f>IF(A154&lt;('General Input Form'!B$6+1),'General Input Form'!B$5,"")</f>
        <v/>
      </c>
      <c r="Q154" s="2" t="str">
        <f>IF(A154&lt;('General Input Form'!B$6+1),'General Input Form'!B$4,"")</f>
        <v/>
      </c>
      <c r="R154" s="2" t="str">
        <f>IF(A154&lt;('General Input Form'!B$6+1),'General Input Form'!P$2,"")</f>
        <v/>
      </c>
      <c r="S154" s="2" t="str">
        <f>IF(A154&lt;('General Input Form'!B$6+1),'General Input Form'!B$3,"")</f>
        <v/>
      </c>
      <c r="T154" s="2" t="str">
        <f>IF(A154&lt;('General Input Form'!B$6+1),'General Input Form'!B$2,"")</f>
        <v/>
      </c>
      <c r="W154" t="s">
        <v>19</v>
      </c>
      <c r="X154">
        <f>'General Input Form'!B6</f>
        <v>5</v>
      </c>
      <c r="Y154" t="str">
        <f t="shared" si="2"/>
        <v>153 of 5</v>
      </c>
    </row>
    <row r="155" spans="1:25" x14ac:dyDescent="0.25">
      <c r="A155" s="1">
        <v>154</v>
      </c>
      <c r="B155" s="19"/>
      <c r="C155" s="1"/>
      <c r="D155" s="20" t="str">
        <f>IF(A155&lt;('General Input Form'!B6+1),Y155,"")</f>
        <v/>
      </c>
      <c r="E155" s="1"/>
      <c r="F155" s="1"/>
      <c r="G155" s="1"/>
      <c r="H155" s="1"/>
      <c r="I155" s="1"/>
      <c r="J155" s="2" t="str">
        <f>IF(A155&lt;('General Input Form'!B6+1),'General Input Form'!B4,"")</f>
        <v/>
      </c>
      <c r="K155" s="1" t="str">
        <f>IF(A155&lt;('General Input Form'!B6+1),'General Input Form'!B8,"")</f>
        <v/>
      </c>
      <c r="L155" s="1" t="str">
        <f>IF(A155&lt;('General Input Form'!B6+1),'General Input Form'!B7,"")</f>
        <v/>
      </c>
      <c r="M155" s="11" t="str">
        <f>IF(A155&lt;('General Input Form'!B6+1),'General Input Form'!B10,"")</f>
        <v/>
      </c>
      <c r="N155" s="11" t="str">
        <f>IF(A155&lt;('General Input Form'!B$6+1),'General Input Form'!B$5,"")</f>
        <v/>
      </c>
      <c r="Q155" s="2" t="str">
        <f>IF(A155&lt;('General Input Form'!B$6+1),'General Input Form'!B$4,"")</f>
        <v/>
      </c>
      <c r="R155" s="2" t="str">
        <f>IF(A155&lt;('General Input Form'!B$6+1),'General Input Form'!P$2,"")</f>
        <v/>
      </c>
      <c r="S155" s="2" t="str">
        <f>IF(A155&lt;('General Input Form'!B$6+1),'General Input Form'!B$3,"")</f>
        <v/>
      </c>
      <c r="T155" s="2" t="str">
        <f>IF(A155&lt;('General Input Form'!B$6+1),'General Input Form'!B$2,"")</f>
        <v/>
      </c>
      <c r="W155" t="s">
        <v>19</v>
      </c>
      <c r="X155">
        <f>'General Input Form'!B6</f>
        <v>5</v>
      </c>
      <c r="Y155" t="str">
        <f t="shared" si="2"/>
        <v>154 of 5</v>
      </c>
    </row>
    <row r="156" spans="1:25" x14ac:dyDescent="0.25">
      <c r="A156" s="1">
        <v>155</v>
      </c>
      <c r="B156" s="19"/>
      <c r="C156" s="1"/>
      <c r="D156" s="20" t="str">
        <f>IF(A156&lt;('General Input Form'!B6+1),Y156,"")</f>
        <v/>
      </c>
      <c r="E156" s="1"/>
      <c r="F156" s="1"/>
      <c r="G156" s="1"/>
      <c r="H156" s="1"/>
      <c r="I156" s="1"/>
      <c r="J156" s="2" t="str">
        <f>IF(A156&lt;('General Input Form'!B6+1),'General Input Form'!B4,"")</f>
        <v/>
      </c>
      <c r="K156" s="1" t="str">
        <f>IF(A156&lt;('General Input Form'!B6+1),'General Input Form'!B8,"")</f>
        <v/>
      </c>
      <c r="L156" s="1" t="str">
        <f>IF(A156&lt;('General Input Form'!B6+1),'General Input Form'!B7,"")</f>
        <v/>
      </c>
      <c r="M156" s="11" t="str">
        <f>IF(A156&lt;('General Input Form'!B6+1),'General Input Form'!B10,"")</f>
        <v/>
      </c>
      <c r="N156" s="11" t="str">
        <f>IF(A156&lt;('General Input Form'!B$6+1),'General Input Form'!B$5,"")</f>
        <v/>
      </c>
      <c r="Q156" s="2" t="str">
        <f>IF(A156&lt;('General Input Form'!B$6+1),'General Input Form'!B$4,"")</f>
        <v/>
      </c>
      <c r="R156" s="2" t="str">
        <f>IF(A156&lt;('General Input Form'!B$6+1),'General Input Form'!P$2,"")</f>
        <v/>
      </c>
      <c r="S156" s="2" t="str">
        <f>IF(A156&lt;('General Input Form'!B$6+1),'General Input Form'!B$3,"")</f>
        <v/>
      </c>
      <c r="T156" s="2" t="str">
        <f>IF(A156&lt;('General Input Form'!B$6+1),'General Input Form'!B$2,"")</f>
        <v/>
      </c>
      <c r="W156" t="s">
        <v>19</v>
      </c>
      <c r="X156">
        <f>'General Input Form'!B6</f>
        <v>5</v>
      </c>
      <c r="Y156" t="str">
        <f t="shared" si="2"/>
        <v>155 of 5</v>
      </c>
    </row>
    <row r="157" spans="1:25" x14ac:dyDescent="0.25">
      <c r="A157" s="1">
        <v>156</v>
      </c>
      <c r="B157" s="19"/>
      <c r="C157" s="1"/>
      <c r="D157" s="20" t="str">
        <f>IF(A157&lt;('General Input Form'!B6+1),Y157,"")</f>
        <v/>
      </c>
      <c r="E157" s="1"/>
      <c r="F157" s="1"/>
      <c r="G157" s="1"/>
      <c r="H157" s="1"/>
      <c r="I157" s="1"/>
      <c r="J157" s="2" t="str">
        <f>IF(A157&lt;('General Input Form'!B6+1),'General Input Form'!B4,"")</f>
        <v/>
      </c>
      <c r="K157" s="1" t="str">
        <f>IF(A157&lt;('General Input Form'!B6+1),'General Input Form'!B8,"")</f>
        <v/>
      </c>
      <c r="L157" s="1" t="str">
        <f>IF(A157&lt;('General Input Form'!B6+1),'General Input Form'!B7,"")</f>
        <v/>
      </c>
      <c r="M157" s="11" t="str">
        <f>IF(A157&lt;('General Input Form'!B6+1),'General Input Form'!B10,"")</f>
        <v/>
      </c>
      <c r="N157" s="11" t="str">
        <f>IF(A157&lt;('General Input Form'!B$6+1),'General Input Form'!B$5,"")</f>
        <v/>
      </c>
      <c r="Q157" s="2" t="str">
        <f>IF(A157&lt;('General Input Form'!B$6+1),'General Input Form'!B$4,"")</f>
        <v/>
      </c>
      <c r="R157" s="2" t="str">
        <f>IF(A157&lt;('General Input Form'!B$6+1),'General Input Form'!P$2,"")</f>
        <v/>
      </c>
      <c r="S157" s="2" t="str">
        <f>IF(A157&lt;('General Input Form'!B$6+1),'General Input Form'!B$3,"")</f>
        <v/>
      </c>
      <c r="T157" s="2" t="str">
        <f>IF(A157&lt;('General Input Form'!B$6+1),'General Input Form'!B$2,"")</f>
        <v/>
      </c>
      <c r="W157" t="s">
        <v>19</v>
      </c>
      <c r="X157">
        <f>'General Input Form'!B6</f>
        <v>5</v>
      </c>
      <c r="Y157" t="str">
        <f t="shared" si="2"/>
        <v>156 of 5</v>
      </c>
    </row>
    <row r="158" spans="1:25" x14ac:dyDescent="0.25">
      <c r="A158" s="1">
        <v>157</v>
      </c>
      <c r="B158" s="19"/>
      <c r="C158" s="1"/>
      <c r="D158" s="20" t="str">
        <f>IF(A158&lt;('General Input Form'!B6+1),Y158,"")</f>
        <v/>
      </c>
      <c r="E158" s="1"/>
      <c r="F158" s="1"/>
      <c r="G158" s="1"/>
      <c r="H158" s="1"/>
      <c r="I158" s="1"/>
      <c r="J158" s="2" t="str">
        <f>IF(A158&lt;('General Input Form'!B6+1),'General Input Form'!B4,"")</f>
        <v/>
      </c>
      <c r="K158" s="1" t="str">
        <f>IF(A158&lt;('General Input Form'!B6+1),'General Input Form'!B8,"")</f>
        <v/>
      </c>
      <c r="L158" s="1" t="str">
        <f>IF(A158&lt;('General Input Form'!B6+1),'General Input Form'!B7,"")</f>
        <v/>
      </c>
      <c r="M158" s="11" t="str">
        <f>IF(A158&lt;('General Input Form'!B6+1),'General Input Form'!B10,"")</f>
        <v/>
      </c>
      <c r="N158" s="11" t="str">
        <f>IF(A158&lt;('General Input Form'!B$6+1),'General Input Form'!B$5,"")</f>
        <v/>
      </c>
      <c r="Q158" s="2" t="str">
        <f>IF(A158&lt;('General Input Form'!B$6+1),'General Input Form'!B$4,"")</f>
        <v/>
      </c>
      <c r="R158" s="2" t="str">
        <f>IF(A158&lt;('General Input Form'!B$6+1),'General Input Form'!P$2,"")</f>
        <v/>
      </c>
      <c r="S158" s="2" t="str">
        <f>IF(A158&lt;('General Input Form'!B$6+1),'General Input Form'!B$3,"")</f>
        <v/>
      </c>
      <c r="T158" s="2" t="str">
        <f>IF(A158&lt;('General Input Form'!B$6+1),'General Input Form'!B$2,"")</f>
        <v/>
      </c>
      <c r="W158" t="s">
        <v>19</v>
      </c>
      <c r="X158">
        <f>'General Input Form'!B6</f>
        <v>5</v>
      </c>
      <c r="Y158" t="str">
        <f t="shared" si="2"/>
        <v>157 of 5</v>
      </c>
    </row>
    <row r="159" spans="1:25" x14ac:dyDescent="0.25">
      <c r="A159" s="1">
        <v>158</v>
      </c>
      <c r="B159" s="19"/>
      <c r="C159" s="1"/>
      <c r="D159" s="20" t="str">
        <f>IF(A159&lt;('General Input Form'!B6+1),Y159,"")</f>
        <v/>
      </c>
      <c r="E159" s="1"/>
      <c r="F159" s="1"/>
      <c r="G159" s="1"/>
      <c r="H159" s="1"/>
      <c r="I159" s="1"/>
      <c r="J159" s="2" t="str">
        <f>IF(A159&lt;('General Input Form'!B6+1),'General Input Form'!B4,"")</f>
        <v/>
      </c>
      <c r="K159" s="1" t="str">
        <f>IF(A159&lt;('General Input Form'!B6+1),'General Input Form'!B8,"")</f>
        <v/>
      </c>
      <c r="L159" s="1" t="str">
        <f>IF(A159&lt;('General Input Form'!B6+1),'General Input Form'!B7,"")</f>
        <v/>
      </c>
      <c r="M159" s="11" t="str">
        <f>IF(A159&lt;('General Input Form'!B6+1),'General Input Form'!B10,"")</f>
        <v/>
      </c>
      <c r="N159" s="11" t="str">
        <f>IF(A159&lt;('General Input Form'!B$6+1),'General Input Form'!B$5,"")</f>
        <v/>
      </c>
      <c r="Q159" s="2" t="str">
        <f>IF(A159&lt;('General Input Form'!B$6+1),'General Input Form'!B$4,"")</f>
        <v/>
      </c>
      <c r="R159" s="2" t="str">
        <f>IF(A159&lt;('General Input Form'!B$6+1),'General Input Form'!P$2,"")</f>
        <v/>
      </c>
      <c r="S159" s="2" t="str">
        <f>IF(A159&lt;('General Input Form'!B$6+1),'General Input Form'!B$3,"")</f>
        <v/>
      </c>
      <c r="T159" s="2" t="str">
        <f>IF(A159&lt;('General Input Form'!B$6+1),'General Input Form'!B$2,"")</f>
        <v/>
      </c>
      <c r="W159" t="s">
        <v>19</v>
      </c>
      <c r="X159">
        <f>'General Input Form'!B6</f>
        <v>5</v>
      </c>
      <c r="Y159" t="str">
        <f t="shared" si="2"/>
        <v>158 of 5</v>
      </c>
    </row>
    <row r="160" spans="1:25" x14ac:dyDescent="0.25">
      <c r="A160" s="1">
        <v>159</v>
      </c>
      <c r="B160" s="19"/>
      <c r="C160" s="1"/>
      <c r="D160" s="20" t="str">
        <f>IF(A160&lt;('General Input Form'!B6+1),Y160,"")</f>
        <v/>
      </c>
      <c r="E160" s="1"/>
      <c r="F160" s="1"/>
      <c r="G160" s="1"/>
      <c r="H160" s="1"/>
      <c r="I160" s="1"/>
      <c r="J160" s="2" t="str">
        <f>IF(A160&lt;('General Input Form'!B6+1),'General Input Form'!B4,"")</f>
        <v/>
      </c>
      <c r="K160" s="1" t="str">
        <f>IF(A160&lt;('General Input Form'!B6+1),'General Input Form'!B8,"")</f>
        <v/>
      </c>
      <c r="L160" s="1" t="str">
        <f>IF(A160&lt;('General Input Form'!B6+1),'General Input Form'!B7,"")</f>
        <v/>
      </c>
      <c r="M160" s="11" t="str">
        <f>IF(A160&lt;('General Input Form'!B6+1),'General Input Form'!B10,"")</f>
        <v/>
      </c>
      <c r="N160" s="11" t="str">
        <f>IF(A160&lt;('General Input Form'!B$6+1),'General Input Form'!B$5,"")</f>
        <v/>
      </c>
      <c r="Q160" s="2" t="str">
        <f>IF(A160&lt;('General Input Form'!B$6+1),'General Input Form'!B$4,"")</f>
        <v/>
      </c>
      <c r="R160" s="2" t="str">
        <f>IF(A160&lt;('General Input Form'!B$6+1),'General Input Form'!P$2,"")</f>
        <v/>
      </c>
      <c r="S160" s="2" t="str">
        <f>IF(A160&lt;('General Input Form'!B$6+1),'General Input Form'!B$3,"")</f>
        <v/>
      </c>
      <c r="T160" s="2" t="str">
        <f>IF(A160&lt;('General Input Form'!B$6+1),'General Input Form'!B$2,"")</f>
        <v/>
      </c>
      <c r="W160" t="s">
        <v>19</v>
      </c>
      <c r="X160">
        <f>'General Input Form'!B6</f>
        <v>5</v>
      </c>
      <c r="Y160" t="str">
        <f t="shared" si="2"/>
        <v>159 of 5</v>
      </c>
    </row>
    <row r="161" spans="1:25" x14ac:dyDescent="0.25">
      <c r="A161" s="1">
        <v>160</v>
      </c>
      <c r="B161" s="19"/>
      <c r="C161" s="1"/>
      <c r="D161" s="20" t="str">
        <f>IF(A161&lt;('General Input Form'!B6+1),Y161,"")</f>
        <v/>
      </c>
      <c r="E161" s="1"/>
      <c r="F161" s="1"/>
      <c r="G161" s="1"/>
      <c r="H161" s="1"/>
      <c r="I161" s="1"/>
      <c r="J161" s="2" t="str">
        <f>IF(A161&lt;('General Input Form'!B6+1),'General Input Form'!B4,"")</f>
        <v/>
      </c>
      <c r="K161" s="1" t="str">
        <f>IF(A161&lt;('General Input Form'!B6+1),'General Input Form'!B8,"")</f>
        <v/>
      </c>
      <c r="L161" s="1" t="str">
        <f>IF(A161&lt;('General Input Form'!B6+1),'General Input Form'!B7,"")</f>
        <v/>
      </c>
      <c r="M161" s="11" t="str">
        <f>IF(A161&lt;('General Input Form'!B6+1),'General Input Form'!B10,"")</f>
        <v/>
      </c>
      <c r="N161" s="11" t="str">
        <f>IF(A161&lt;('General Input Form'!B$6+1),'General Input Form'!B$5,"")</f>
        <v/>
      </c>
      <c r="Q161" s="2" t="str">
        <f>IF(A161&lt;('General Input Form'!B$6+1),'General Input Form'!B$4,"")</f>
        <v/>
      </c>
      <c r="R161" s="2" t="str">
        <f>IF(A161&lt;('General Input Form'!B$6+1),'General Input Form'!P$2,"")</f>
        <v/>
      </c>
      <c r="S161" s="2" t="str">
        <f>IF(A161&lt;('General Input Form'!B$6+1),'General Input Form'!B$3,"")</f>
        <v/>
      </c>
      <c r="T161" s="2" t="str">
        <f>IF(A161&lt;('General Input Form'!B$6+1),'General Input Form'!B$2,"")</f>
        <v/>
      </c>
      <c r="W161" t="s">
        <v>19</v>
      </c>
      <c r="X161">
        <f>'General Input Form'!B6</f>
        <v>5</v>
      </c>
      <c r="Y161" t="str">
        <f t="shared" si="2"/>
        <v>160 of 5</v>
      </c>
    </row>
    <row r="162" spans="1:25" x14ac:dyDescent="0.25">
      <c r="A162" s="1">
        <v>161</v>
      </c>
      <c r="B162" s="19"/>
      <c r="C162" s="1"/>
      <c r="D162" s="20" t="str">
        <f>IF(A162&lt;('General Input Form'!B6+1),Y162,"")</f>
        <v/>
      </c>
      <c r="E162" s="1"/>
      <c r="F162" s="1"/>
      <c r="G162" s="1"/>
      <c r="H162" s="1"/>
      <c r="I162" s="1"/>
      <c r="J162" s="2" t="str">
        <f>IF(A162&lt;('General Input Form'!B6+1),'General Input Form'!B4,"")</f>
        <v/>
      </c>
      <c r="K162" s="1" t="str">
        <f>IF(A162&lt;('General Input Form'!B6+1),'General Input Form'!B8,"")</f>
        <v/>
      </c>
      <c r="L162" s="1" t="str">
        <f>IF(A162&lt;('General Input Form'!B6+1),'General Input Form'!B7,"")</f>
        <v/>
      </c>
      <c r="M162" s="11" t="str">
        <f>IF(A162&lt;('General Input Form'!B6+1),'General Input Form'!B10,"")</f>
        <v/>
      </c>
      <c r="N162" s="11" t="str">
        <f>IF(A162&lt;('General Input Form'!B$6+1),'General Input Form'!B$5,"")</f>
        <v/>
      </c>
      <c r="Q162" s="2" t="str">
        <f>IF(A162&lt;('General Input Form'!B$6+1),'General Input Form'!B$4,"")</f>
        <v/>
      </c>
      <c r="R162" s="2" t="str">
        <f>IF(A162&lt;('General Input Form'!B$6+1),'General Input Form'!P$2,"")</f>
        <v/>
      </c>
      <c r="S162" s="2" t="str">
        <f>IF(A162&lt;('General Input Form'!B$6+1),'General Input Form'!B$3,"")</f>
        <v/>
      </c>
      <c r="T162" s="2" t="str">
        <f>IF(A162&lt;('General Input Form'!B$6+1),'General Input Form'!B$2,"")</f>
        <v/>
      </c>
      <c r="W162" t="s">
        <v>19</v>
      </c>
      <c r="X162">
        <f>'General Input Form'!B6</f>
        <v>5</v>
      </c>
      <c r="Y162" t="str">
        <f t="shared" si="2"/>
        <v>161 of 5</v>
      </c>
    </row>
    <row r="163" spans="1:25" x14ac:dyDescent="0.25">
      <c r="A163" s="1">
        <v>162</v>
      </c>
      <c r="B163" s="19"/>
      <c r="C163" s="1"/>
      <c r="D163" s="20" t="str">
        <f>IF(A163&lt;('General Input Form'!B6+1),Y163,"")</f>
        <v/>
      </c>
      <c r="E163" s="1"/>
      <c r="F163" s="1"/>
      <c r="G163" s="1"/>
      <c r="H163" s="1"/>
      <c r="I163" s="1"/>
      <c r="J163" s="2" t="str">
        <f>IF(A163&lt;('General Input Form'!B6+1),'General Input Form'!B4,"")</f>
        <v/>
      </c>
      <c r="K163" s="1" t="str">
        <f>IF(A163&lt;('General Input Form'!B6+1),'General Input Form'!B8,"")</f>
        <v/>
      </c>
      <c r="L163" s="1" t="str">
        <f>IF(A163&lt;('General Input Form'!B6+1),'General Input Form'!B7,"")</f>
        <v/>
      </c>
      <c r="M163" s="11" t="str">
        <f>IF(A163&lt;('General Input Form'!B6+1),'General Input Form'!B10,"")</f>
        <v/>
      </c>
      <c r="N163" s="11" t="str">
        <f>IF(A163&lt;('General Input Form'!B$6+1),'General Input Form'!B$5,"")</f>
        <v/>
      </c>
      <c r="Q163" s="2" t="str">
        <f>IF(A163&lt;('General Input Form'!B$6+1),'General Input Form'!B$4,"")</f>
        <v/>
      </c>
      <c r="R163" s="2" t="str">
        <f>IF(A163&lt;('General Input Form'!B$6+1),'General Input Form'!P$2,"")</f>
        <v/>
      </c>
      <c r="S163" s="2" t="str">
        <f>IF(A163&lt;('General Input Form'!B$6+1),'General Input Form'!B$3,"")</f>
        <v/>
      </c>
      <c r="T163" s="2" t="str">
        <f>IF(A163&lt;('General Input Form'!B$6+1),'General Input Form'!B$2,"")</f>
        <v/>
      </c>
      <c r="W163" t="s">
        <v>19</v>
      </c>
      <c r="X163">
        <f>'General Input Form'!B6</f>
        <v>5</v>
      </c>
      <c r="Y163" t="str">
        <f t="shared" si="2"/>
        <v>162 of 5</v>
      </c>
    </row>
    <row r="164" spans="1:25" x14ac:dyDescent="0.25">
      <c r="A164" s="1">
        <v>163</v>
      </c>
      <c r="B164" s="19"/>
      <c r="C164" s="1"/>
      <c r="D164" s="20" t="str">
        <f>IF(A164&lt;('General Input Form'!B6+1),Y164,"")</f>
        <v/>
      </c>
      <c r="E164" s="1"/>
      <c r="F164" s="1"/>
      <c r="G164" s="1"/>
      <c r="H164" s="1"/>
      <c r="I164" s="1"/>
      <c r="J164" s="2" t="str">
        <f>IF(A164&lt;('General Input Form'!B6+1),'General Input Form'!B4,"")</f>
        <v/>
      </c>
      <c r="K164" s="1" t="str">
        <f>IF(A164&lt;('General Input Form'!B6+1),'General Input Form'!B8,"")</f>
        <v/>
      </c>
      <c r="L164" s="1" t="str">
        <f>IF(A164&lt;('General Input Form'!B6+1),'General Input Form'!B7,"")</f>
        <v/>
      </c>
      <c r="M164" s="11" t="str">
        <f>IF(A164&lt;('General Input Form'!B6+1),'General Input Form'!B10,"")</f>
        <v/>
      </c>
      <c r="N164" s="11" t="str">
        <f>IF(A164&lt;('General Input Form'!B$6+1),'General Input Form'!B$5,"")</f>
        <v/>
      </c>
      <c r="Q164" s="2" t="str">
        <f>IF(A164&lt;('General Input Form'!B$6+1),'General Input Form'!B$4,"")</f>
        <v/>
      </c>
      <c r="R164" s="2" t="str">
        <f>IF(A164&lt;('General Input Form'!B$6+1),'General Input Form'!P$2,"")</f>
        <v/>
      </c>
      <c r="S164" s="2" t="str">
        <f>IF(A164&lt;('General Input Form'!B$6+1),'General Input Form'!B$3,"")</f>
        <v/>
      </c>
      <c r="T164" s="2" t="str">
        <f>IF(A164&lt;('General Input Form'!B$6+1),'General Input Form'!B$2,"")</f>
        <v/>
      </c>
      <c r="W164" t="s">
        <v>19</v>
      </c>
      <c r="X164">
        <f>'General Input Form'!B6</f>
        <v>5</v>
      </c>
      <c r="Y164" t="str">
        <f t="shared" si="2"/>
        <v>163 of 5</v>
      </c>
    </row>
    <row r="165" spans="1:25" x14ac:dyDescent="0.25">
      <c r="A165" s="1">
        <v>164</v>
      </c>
      <c r="B165" s="19"/>
      <c r="C165" s="1"/>
      <c r="D165" s="20" t="str">
        <f>IF(A165&lt;('General Input Form'!B6+1),Y165,"")</f>
        <v/>
      </c>
      <c r="E165" s="1"/>
      <c r="F165" s="1"/>
      <c r="G165" s="1"/>
      <c r="H165" s="1"/>
      <c r="I165" s="1"/>
      <c r="J165" s="2" t="str">
        <f>IF(A165&lt;('General Input Form'!B6+1),'General Input Form'!B4,"")</f>
        <v/>
      </c>
      <c r="K165" s="1" t="str">
        <f>IF(A165&lt;('General Input Form'!B6+1),'General Input Form'!B8,"")</f>
        <v/>
      </c>
      <c r="L165" s="1" t="str">
        <f>IF(A165&lt;('General Input Form'!B6+1),'General Input Form'!B7,"")</f>
        <v/>
      </c>
      <c r="M165" s="11" t="str">
        <f>IF(A165&lt;('General Input Form'!B6+1),'General Input Form'!B10,"")</f>
        <v/>
      </c>
      <c r="N165" s="11" t="str">
        <f>IF(A165&lt;('General Input Form'!B$6+1),'General Input Form'!B$5,"")</f>
        <v/>
      </c>
      <c r="Q165" s="2" t="str">
        <f>IF(A165&lt;('General Input Form'!B$6+1),'General Input Form'!B$4,"")</f>
        <v/>
      </c>
      <c r="R165" s="2" t="str">
        <f>IF(A165&lt;('General Input Form'!B$6+1),'General Input Form'!P$2,"")</f>
        <v/>
      </c>
      <c r="S165" s="2" t="str">
        <f>IF(A165&lt;('General Input Form'!B$6+1),'General Input Form'!B$3,"")</f>
        <v/>
      </c>
      <c r="T165" s="2" t="str">
        <f>IF(A165&lt;('General Input Form'!B$6+1),'General Input Form'!B$2,"")</f>
        <v/>
      </c>
      <c r="W165" t="s">
        <v>19</v>
      </c>
      <c r="X165">
        <f>'General Input Form'!B6</f>
        <v>5</v>
      </c>
      <c r="Y165" t="str">
        <f t="shared" si="2"/>
        <v>164 of 5</v>
      </c>
    </row>
    <row r="166" spans="1:25" x14ac:dyDescent="0.25">
      <c r="A166" s="1">
        <v>165</v>
      </c>
      <c r="B166" s="19"/>
      <c r="C166" s="1"/>
      <c r="D166" s="20" t="str">
        <f>IF(A166&lt;('General Input Form'!B6+1),Y166,"")</f>
        <v/>
      </c>
      <c r="E166" s="1"/>
      <c r="F166" s="1"/>
      <c r="G166" s="1"/>
      <c r="H166" s="1"/>
      <c r="I166" s="1"/>
      <c r="J166" s="2" t="str">
        <f>IF(A166&lt;('General Input Form'!B6+1),'General Input Form'!B4,"")</f>
        <v/>
      </c>
      <c r="K166" s="1" t="str">
        <f>IF(A166&lt;('General Input Form'!B6+1),'General Input Form'!B8,"")</f>
        <v/>
      </c>
      <c r="L166" s="1" t="str">
        <f>IF(A166&lt;('General Input Form'!B6+1),'General Input Form'!B7,"")</f>
        <v/>
      </c>
      <c r="M166" s="11" t="str">
        <f>IF(A166&lt;('General Input Form'!B6+1),'General Input Form'!B10,"")</f>
        <v/>
      </c>
      <c r="N166" s="11" t="str">
        <f>IF(A166&lt;('General Input Form'!B$6+1),'General Input Form'!B$5,"")</f>
        <v/>
      </c>
      <c r="Q166" s="2" t="str">
        <f>IF(A166&lt;('General Input Form'!B$6+1),'General Input Form'!B$4,"")</f>
        <v/>
      </c>
      <c r="R166" s="2" t="str">
        <f>IF(A166&lt;('General Input Form'!B$6+1),'General Input Form'!P$2,"")</f>
        <v/>
      </c>
      <c r="S166" s="2" t="str">
        <f>IF(A166&lt;('General Input Form'!B$6+1),'General Input Form'!B$3,"")</f>
        <v/>
      </c>
      <c r="T166" s="2" t="str">
        <f>IF(A166&lt;('General Input Form'!B$6+1),'General Input Form'!B$2,"")</f>
        <v/>
      </c>
      <c r="W166" t="s">
        <v>19</v>
      </c>
      <c r="X166">
        <f>'General Input Form'!B6</f>
        <v>5</v>
      </c>
      <c r="Y166" t="str">
        <f t="shared" si="2"/>
        <v>165 of 5</v>
      </c>
    </row>
    <row r="167" spans="1:25" x14ac:dyDescent="0.25">
      <c r="A167" s="1">
        <v>166</v>
      </c>
      <c r="B167" s="19"/>
      <c r="C167" s="1"/>
      <c r="D167" s="20" t="str">
        <f>IF(A167&lt;('General Input Form'!B6+1),Y167,"")</f>
        <v/>
      </c>
      <c r="E167" s="1"/>
      <c r="F167" s="1"/>
      <c r="G167" s="1"/>
      <c r="H167" s="1"/>
      <c r="I167" s="1"/>
      <c r="J167" s="2" t="str">
        <f>IF(A167&lt;('General Input Form'!B6+1),'General Input Form'!B4,"")</f>
        <v/>
      </c>
      <c r="K167" s="1" t="str">
        <f>IF(A167&lt;('General Input Form'!B6+1),'General Input Form'!B8,"")</f>
        <v/>
      </c>
      <c r="L167" s="1" t="str">
        <f>IF(A167&lt;('General Input Form'!B6+1),'General Input Form'!B7,"")</f>
        <v/>
      </c>
      <c r="M167" s="11" t="str">
        <f>IF(A167&lt;('General Input Form'!B6+1),'General Input Form'!B10,"")</f>
        <v/>
      </c>
      <c r="N167" s="11" t="str">
        <f>IF(A167&lt;('General Input Form'!B$6+1),'General Input Form'!B$5,"")</f>
        <v/>
      </c>
      <c r="Q167" s="2" t="str">
        <f>IF(A167&lt;('General Input Form'!B$6+1),'General Input Form'!B$4,"")</f>
        <v/>
      </c>
      <c r="R167" s="2" t="str">
        <f>IF(A167&lt;('General Input Form'!B$6+1),'General Input Form'!P$2,"")</f>
        <v/>
      </c>
      <c r="S167" s="2" t="str">
        <f>IF(A167&lt;('General Input Form'!B$6+1),'General Input Form'!B$3,"")</f>
        <v/>
      </c>
      <c r="T167" s="2" t="str">
        <f>IF(A167&lt;('General Input Form'!B$6+1),'General Input Form'!B$2,"")</f>
        <v/>
      </c>
      <c r="W167" t="s">
        <v>19</v>
      </c>
      <c r="X167">
        <f>'General Input Form'!B6</f>
        <v>5</v>
      </c>
      <c r="Y167" t="str">
        <f t="shared" si="2"/>
        <v>166 of 5</v>
      </c>
    </row>
    <row r="168" spans="1:25" x14ac:dyDescent="0.25">
      <c r="A168" s="1">
        <v>167</v>
      </c>
      <c r="B168" s="19"/>
      <c r="C168" s="1"/>
      <c r="D168" s="20" t="str">
        <f>IF(A168&lt;('General Input Form'!B6+1),Y168,"")</f>
        <v/>
      </c>
      <c r="E168" s="1"/>
      <c r="F168" s="1"/>
      <c r="G168" s="1"/>
      <c r="H168" s="1"/>
      <c r="I168" s="1"/>
      <c r="J168" s="2" t="str">
        <f>IF(A168&lt;('General Input Form'!B6+1),'General Input Form'!B4,"")</f>
        <v/>
      </c>
      <c r="K168" s="1" t="str">
        <f>IF(A168&lt;('General Input Form'!B6+1),'General Input Form'!B8,"")</f>
        <v/>
      </c>
      <c r="L168" s="1" t="str">
        <f>IF(A168&lt;('General Input Form'!B6+1),'General Input Form'!B7,"")</f>
        <v/>
      </c>
      <c r="M168" s="11" t="str">
        <f>IF(A168&lt;('General Input Form'!B6+1),'General Input Form'!B10,"")</f>
        <v/>
      </c>
      <c r="N168" s="11" t="str">
        <f>IF(A168&lt;('General Input Form'!B$6+1),'General Input Form'!B$5,"")</f>
        <v/>
      </c>
      <c r="Q168" s="2" t="str">
        <f>IF(A168&lt;('General Input Form'!B$6+1),'General Input Form'!B$4,"")</f>
        <v/>
      </c>
      <c r="R168" s="2" t="str">
        <f>IF(A168&lt;('General Input Form'!B$6+1),'General Input Form'!P$2,"")</f>
        <v/>
      </c>
      <c r="S168" s="2" t="str">
        <f>IF(A168&lt;('General Input Form'!B$6+1),'General Input Form'!B$3,"")</f>
        <v/>
      </c>
      <c r="T168" s="2" t="str">
        <f>IF(A168&lt;('General Input Form'!B$6+1),'General Input Form'!B$2,"")</f>
        <v/>
      </c>
      <c r="W168" t="s">
        <v>19</v>
      </c>
      <c r="X168">
        <f>'General Input Form'!B6</f>
        <v>5</v>
      </c>
      <c r="Y168" t="str">
        <f t="shared" si="2"/>
        <v>167 of 5</v>
      </c>
    </row>
    <row r="169" spans="1:25" x14ac:dyDescent="0.25">
      <c r="A169" s="1">
        <v>168</v>
      </c>
      <c r="B169" s="19"/>
      <c r="C169" s="1"/>
      <c r="D169" s="20" t="str">
        <f>IF(A169&lt;('General Input Form'!B6+1),Y169,"")</f>
        <v/>
      </c>
      <c r="E169" s="1"/>
      <c r="F169" s="1"/>
      <c r="G169" s="1"/>
      <c r="H169" s="1"/>
      <c r="I169" s="1"/>
      <c r="J169" s="2" t="str">
        <f>IF(A169&lt;('General Input Form'!B6+1),'General Input Form'!B4,"")</f>
        <v/>
      </c>
      <c r="K169" s="1" t="str">
        <f>IF(A169&lt;('General Input Form'!B6+1),'General Input Form'!B8,"")</f>
        <v/>
      </c>
      <c r="L169" s="1" t="str">
        <f>IF(A169&lt;('General Input Form'!B6+1),'General Input Form'!B7,"")</f>
        <v/>
      </c>
      <c r="M169" s="11" t="str">
        <f>IF(A169&lt;('General Input Form'!B6+1),'General Input Form'!B10,"")</f>
        <v/>
      </c>
      <c r="N169" s="11" t="str">
        <f>IF(A169&lt;('General Input Form'!B$6+1),'General Input Form'!B$5,"")</f>
        <v/>
      </c>
      <c r="Q169" s="2" t="str">
        <f>IF(A169&lt;('General Input Form'!B$6+1),'General Input Form'!B$4,"")</f>
        <v/>
      </c>
      <c r="R169" s="2" t="str">
        <f>IF(A169&lt;('General Input Form'!B$6+1),'General Input Form'!P$2,"")</f>
        <v/>
      </c>
      <c r="S169" s="2" t="str">
        <f>IF(A169&lt;('General Input Form'!B$6+1),'General Input Form'!B$3,"")</f>
        <v/>
      </c>
      <c r="T169" s="2" t="str">
        <f>IF(A169&lt;('General Input Form'!B$6+1),'General Input Form'!B$2,"")</f>
        <v/>
      </c>
      <c r="W169" t="s">
        <v>19</v>
      </c>
      <c r="X169">
        <f>'General Input Form'!B6</f>
        <v>5</v>
      </c>
      <c r="Y169" t="str">
        <f t="shared" si="2"/>
        <v>168 of 5</v>
      </c>
    </row>
    <row r="170" spans="1:25" x14ac:dyDescent="0.25">
      <c r="A170" s="1">
        <v>169</v>
      </c>
      <c r="B170" s="19"/>
      <c r="C170" s="1"/>
      <c r="D170" s="20" t="str">
        <f>IF(A170&lt;('General Input Form'!B6+1),Y170,"")</f>
        <v/>
      </c>
      <c r="E170" s="1"/>
      <c r="F170" s="1"/>
      <c r="G170" s="1"/>
      <c r="H170" s="1"/>
      <c r="I170" s="1"/>
      <c r="J170" s="2" t="str">
        <f>IF(A170&lt;('General Input Form'!B6+1),'General Input Form'!B4,"")</f>
        <v/>
      </c>
      <c r="K170" s="1" t="str">
        <f>IF(A170&lt;('General Input Form'!B6+1),'General Input Form'!B8,"")</f>
        <v/>
      </c>
      <c r="L170" s="1" t="str">
        <f>IF(A170&lt;('General Input Form'!B6+1),'General Input Form'!B7,"")</f>
        <v/>
      </c>
      <c r="M170" s="11" t="str">
        <f>IF(A170&lt;('General Input Form'!B6+1),'General Input Form'!B10,"")</f>
        <v/>
      </c>
      <c r="N170" s="11" t="str">
        <f>IF(A170&lt;('General Input Form'!B$6+1),'General Input Form'!B$5,"")</f>
        <v/>
      </c>
      <c r="Q170" s="2" t="str">
        <f>IF(A170&lt;('General Input Form'!B$6+1),'General Input Form'!B$4,"")</f>
        <v/>
      </c>
      <c r="R170" s="2" t="str">
        <f>IF(A170&lt;('General Input Form'!B$6+1),'General Input Form'!P$2,"")</f>
        <v/>
      </c>
      <c r="S170" s="2" t="str">
        <f>IF(A170&lt;('General Input Form'!B$6+1),'General Input Form'!B$3,"")</f>
        <v/>
      </c>
      <c r="T170" s="2" t="str">
        <f>IF(A170&lt;('General Input Form'!B$6+1),'General Input Form'!B$2,"")</f>
        <v/>
      </c>
      <c r="W170" t="s">
        <v>19</v>
      </c>
      <c r="X170">
        <f>'General Input Form'!B6</f>
        <v>5</v>
      </c>
      <c r="Y170" t="str">
        <f t="shared" si="2"/>
        <v>169 of 5</v>
      </c>
    </row>
    <row r="171" spans="1:25" x14ac:dyDescent="0.25">
      <c r="A171" s="1">
        <v>170</v>
      </c>
      <c r="B171" s="19"/>
      <c r="C171" s="1"/>
      <c r="D171" s="20" t="str">
        <f>IF(A171&lt;('General Input Form'!B6+1),Y171,"")</f>
        <v/>
      </c>
      <c r="E171" s="1"/>
      <c r="F171" s="1"/>
      <c r="G171" s="1"/>
      <c r="H171" s="1"/>
      <c r="I171" s="1"/>
      <c r="J171" s="2" t="str">
        <f>IF(A171&lt;('General Input Form'!B6+1),'General Input Form'!B4,"")</f>
        <v/>
      </c>
      <c r="K171" s="1" t="str">
        <f>IF(A171&lt;('General Input Form'!B6+1),'General Input Form'!B8,"")</f>
        <v/>
      </c>
      <c r="L171" s="1" t="str">
        <f>IF(A171&lt;('General Input Form'!B6+1),'General Input Form'!B7,"")</f>
        <v/>
      </c>
      <c r="M171" s="11" t="str">
        <f>IF(A171&lt;('General Input Form'!B6+1),'General Input Form'!B10,"")</f>
        <v/>
      </c>
      <c r="N171" s="11" t="str">
        <f>IF(A171&lt;('General Input Form'!B$6+1),'General Input Form'!B$5,"")</f>
        <v/>
      </c>
      <c r="Q171" s="2" t="str">
        <f>IF(A171&lt;('General Input Form'!B$6+1),'General Input Form'!B$4,"")</f>
        <v/>
      </c>
      <c r="R171" s="2" t="str">
        <f>IF(A171&lt;('General Input Form'!B$6+1),'General Input Form'!P$2,"")</f>
        <v/>
      </c>
      <c r="S171" s="2" t="str">
        <f>IF(A171&lt;('General Input Form'!B$6+1),'General Input Form'!B$3,"")</f>
        <v/>
      </c>
      <c r="T171" s="2" t="str">
        <f>IF(A171&lt;('General Input Form'!B$6+1),'General Input Form'!B$2,"")</f>
        <v/>
      </c>
      <c r="W171" t="s">
        <v>19</v>
      </c>
      <c r="X171">
        <f>'General Input Form'!B6</f>
        <v>5</v>
      </c>
      <c r="Y171" t="str">
        <f t="shared" si="2"/>
        <v>170 of 5</v>
      </c>
    </row>
    <row r="172" spans="1:25" x14ac:dyDescent="0.25">
      <c r="A172" s="1">
        <v>171</v>
      </c>
      <c r="B172" s="19"/>
      <c r="C172" s="1"/>
      <c r="D172" s="20" t="str">
        <f>IF(A172&lt;('General Input Form'!B6+1),Y172,"")</f>
        <v/>
      </c>
      <c r="E172" s="1"/>
      <c r="F172" s="1"/>
      <c r="G172" s="1"/>
      <c r="H172" s="1"/>
      <c r="I172" s="1"/>
      <c r="J172" s="2" t="str">
        <f>IF(A172&lt;('General Input Form'!B6+1),'General Input Form'!B4,"")</f>
        <v/>
      </c>
      <c r="K172" s="1" t="str">
        <f>IF(A172&lt;('General Input Form'!B6+1),'General Input Form'!B8,"")</f>
        <v/>
      </c>
      <c r="L172" s="1" t="str">
        <f>IF(A172&lt;('General Input Form'!B6+1),'General Input Form'!B7,"")</f>
        <v/>
      </c>
      <c r="M172" s="11" t="str">
        <f>IF(A172&lt;('General Input Form'!B6+1),'General Input Form'!B10,"")</f>
        <v/>
      </c>
      <c r="N172" s="11" t="str">
        <f>IF(A172&lt;('General Input Form'!B$6+1),'General Input Form'!B$5,"")</f>
        <v/>
      </c>
      <c r="Q172" s="2" t="str">
        <f>IF(A172&lt;('General Input Form'!B$6+1),'General Input Form'!B$4,"")</f>
        <v/>
      </c>
      <c r="R172" s="2" t="str">
        <f>IF(A172&lt;('General Input Form'!B$6+1),'General Input Form'!P$2,"")</f>
        <v/>
      </c>
      <c r="S172" s="2" t="str">
        <f>IF(A172&lt;('General Input Form'!B$6+1),'General Input Form'!B$3,"")</f>
        <v/>
      </c>
      <c r="T172" s="2" t="str">
        <f>IF(A172&lt;('General Input Form'!B$6+1),'General Input Form'!B$2,"")</f>
        <v/>
      </c>
      <c r="W172" t="s">
        <v>19</v>
      </c>
      <c r="X172">
        <f>'General Input Form'!B6</f>
        <v>5</v>
      </c>
      <c r="Y172" t="str">
        <f t="shared" si="2"/>
        <v>171 of 5</v>
      </c>
    </row>
    <row r="173" spans="1:25" x14ac:dyDescent="0.25">
      <c r="A173" s="1">
        <v>172</v>
      </c>
      <c r="B173" s="19"/>
      <c r="C173" s="1"/>
      <c r="D173" s="20" t="str">
        <f>IF(A173&lt;('General Input Form'!B6+1),Y173,"")</f>
        <v/>
      </c>
      <c r="E173" s="1"/>
      <c r="F173" s="1"/>
      <c r="G173" s="1"/>
      <c r="H173" s="1"/>
      <c r="I173" s="1"/>
      <c r="J173" s="2" t="str">
        <f>IF(A173&lt;('General Input Form'!B6+1),'General Input Form'!B4,"")</f>
        <v/>
      </c>
      <c r="K173" s="1" t="str">
        <f>IF(A173&lt;('General Input Form'!B6+1),'General Input Form'!B8,"")</f>
        <v/>
      </c>
      <c r="L173" s="1" t="str">
        <f>IF(A173&lt;('General Input Form'!B6+1),'General Input Form'!B7,"")</f>
        <v/>
      </c>
      <c r="M173" s="11" t="str">
        <f>IF(A173&lt;('General Input Form'!B6+1),'General Input Form'!B10,"")</f>
        <v/>
      </c>
      <c r="N173" s="11" t="str">
        <f>IF(A173&lt;('General Input Form'!B$6+1),'General Input Form'!B$5,"")</f>
        <v/>
      </c>
      <c r="Q173" s="2" t="str">
        <f>IF(A173&lt;('General Input Form'!B$6+1),'General Input Form'!B$4,"")</f>
        <v/>
      </c>
      <c r="R173" s="2" t="str">
        <f>IF(A173&lt;('General Input Form'!B$6+1),'General Input Form'!P$2,"")</f>
        <v/>
      </c>
      <c r="S173" s="2" t="str">
        <f>IF(A173&lt;('General Input Form'!B$6+1),'General Input Form'!B$3,"")</f>
        <v/>
      </c>
      <c r="T173" s="2" t="str">
        <f>IF(A173&lt;('General Input Form'!B$6+1),'General Input Form'!B$2,"")</f>
        <v/>
      </c>
      <c r="W173" t="s">
        <v>19</v>
      </c>
      <c r="X173">
        <f>'General Input Form'!B6</f>
        <v>5</v>
      </c>
      <c r="Y173" t="str">
        <f t="shared" si="2"/>
        <v>172 of 5</v>
      </c>
    </row>
    <row r="174" spans="1:25" x14ac:dyDescent="0.25">
      <c r="A174" s="1">
        <v>173</v>
      </c>
      <c r="B174" s="19"/>
      <c r="C174" s="1"/>
      <c r="D174" s="20" t="str">
        <f>IF(A174&lt;('General Input Form'!B6+1),Y174,"")</f>
        <v/>
      </c>
      <c r="E174" s="1"/>
      <c r="F174" s="1"/>
      <c r="G174" s="1"/>
      <c r="H174" s="1"/>
      <c r="I174" s="1"/>
      <c r="J174" s="2" t="str">
        <f>IF(A174&lt;('General Input Form'!B6+1),'General Input Form'!B4,"")</f>
        <v/>
      </c>
      <c r="K174" s="1" t="str">
        <f>IF(A174&lt;('General Input Form'!B6+1),'General Input Form'!B8,"")</f>
        <v/>
      </c>
      <c r="L174" s="1" t="str">
        <f>IF(A174&lt;('General Input Form'!B6+1),'General Input Form'!B7,"")</f>
        <v/>
      </c>
      <c r="M174" s="11" t="str">
        <f>IF(A174&lt;('General Input Form'!B6+1),'General Input Form'!B10,"")</f>
        <v/>
      </c>
      <c r="N174" s="11" t="str">
        <f>IF(A174&lt;('General Input Form'!B$6+1),'General Input Form'!B$5,"")</f>
        <v/>
      </c>
      <c r="Q174" s="2" t="str">
        <f>IF(A174&lt;('General Input Form'!B$6+1),'General Input Form'!B$4,"")</f>
        <v/>
      </c>
      <c r="R174" s="2" t="str">
        <f>IF(A174&lt;('General Input Form'!B$6+1),'General Input Form'!P$2,"")</f>
        <v/>
      </c>
      <c r="S174" s="2" t="str">
        <f>IF(A174&lt;('General Input Form'!B$6+1),'General Input Form'!B$3,"")</f>
        <v/>
      </c>
      <c r="T174" s="2" t="str">
        <f>IF(A174&lt;('General Input Form'!B$6+1),'General Input Form'!B$2,"")</f>
        <v/>
      </c>
      <c r="W174" t="s">
        <v>19</v>
      </c>
      <c r="X174">
        <f>'General Input Form'!B6</f>
        <v>5</v>
      </c>
      <c r="Y174" t="str">
        <f t="shared" si="2"/>
        <v>173 of 5</v>
      </c>
    </row>
    <row r="175" spans="1:25" x14ac:dyDescent="0.25">
      <c r="A175" s="1">
        <v>174</v>
      </c>
      <c r="B175" s="19"/>
      <c r="C175" s="1"/>
      <c r="D175" s="20" t="str">
        <f>IF(A175&lt;('General Input Form'!B6+1),Y175,"")</f>
        <v/>
      </c>
      <c r="E175" s="1"/>
      <c r="F175" s="1"/>
      <c r="G175" s="1"/>
      <c r="H175" s="1"/>
      <c r="I175" s="1"/>
      <c r="J175" s="2" t="str">
        <f>IF(A175&lt;('General Input Form'!B6+1),'General Input Form'!B4,"")</f>
        <v/>
      </c>
      <c r="K175" s="1" t="str">
        <f>IF(A175&lt;('General Input Form'!B6+1),'General Input Form'!B8,"")</f>
        <v/>
      </c>
      <c r="L175" s="1" t="str">
        <f>IF(A175&lt;('General Input Form'!B6+1),'General Input Form'!B7,"")</f>
        <v/>
      </c>
      <c r="M175" s="11" t="str">
        <f>IF(A175&lt;('General Input Form'!B6+1),'General Input Form'!B10,"")</f>
        <v/>
      </c>
      <c r="N175" s="11" t="str">
        <f>IF(A175&lt;('General Input Form'!B$6+1),'General Input Form'!B$5,"")</f>
        <v/>
      </c>
      <c r="Q175" s="2" t="str">
        <f>IF(A175&lt;('General Input Form'!B$6+1),'General Input Form'!B$4,"")</f>
        <v/>
      </c>
      <c r="R175" s="2" t="str">
        <f>IF(A175&lt;('General Input Form'!B$6+1),'General Input Form'!P$2,"")</f>
        <v/>
      </c>
      <c r="S175" s="2" t="str">
        <f>IF(A175&lt;('General Input Form'!B$6+1),'General Input Form'!B$3,"")</f>
        <v/>
      </c>
      <c r="T175" s="2" t="str">
        <f>IF(A175&lt;('General Input Form'!B$6+1),'General Input Form'!B$2,"")</f>
        <v/>
      </c>
      <c r="W175" t="s">
        <v>19</v>
      </c>
      <c r="X175">
        <f>'General Input Form'!B6</f>
        <v>5</v>
      </c>
      <c r="Y175" t="str">
        <f t="shared" si="2"/>
        <v>174 of 5</v>
      </c>
    </row>
    <row r="176" spans="1:25" x14ac:dyDescent="0.25">
      <c r="A176" s="1">
        <v>175</v>
      </c>
      <c r="B176" s="19"/>
      <c r="C176" s="1"/>
      <c r="D176" s="20" t="str">
        <f>IF(A176&lt;('General Input Form'!B6+1),Y176,"")</f>
        <v/>
      </c>
      <c r="E176" s="1"/>
      <c r="F176" s="1"/>
      <c r="G176" s="1"/>
      <c r="H176" s="1"/>
      <c r="I176" s="1"/>
      <c r="J176" s="2" t="str">
        <f>IF(A176&lt;('General Input Form'!B6+1),'General Input Form'!B4,"")</f>
        <v/>
      </c>
      <c r="K176" s="1" t="str">
        <f>IF(A176&lt;('General Input Form'!B6+1),'General Input Form'!B8,"")</f>
        <v/>
      </c>
      <c r="L176" s="1" t="str">
        <f>IF(A176&lt;('General Input Form'!B6+1),'General Input Form'!B7,"")</f>
        <v/>
      </c>
      <c r="M176" s="11" t="str">
        <f>IF(A176&lt;('General Input Form'!B6+1),'General Input Form'!B10,"")</f>
        <v/>
      </c>
      <c r="N176" s="11" t="str">
        <f>IF(A176&lt;('General Input Form'!B$6+1),'General Input Form'!B$5,"")</f>
        <v/>
      </c>
      <c r="Q176" s="2" t="str">
        <f>IF(A176&lt;('General Input Form'!B$6+1),'General Input Form'!B$4,"")</f>
        <v/>
      </c>
      <c r="R176" s="2" t="str">
        <f>IF(A176&lt;('General Input Form'!B$6+1),'General Input Form'!P$2,"")</f>
        <v/>
      </c>
      <c r="S176" s="2" t="str">
        <f>IF(A176&lt;('General Input Form'!B$6+1),'General Input Form'!B$3,"")</f>
        <v/>
      </c>
      <c r="T176" s="2" t="str">
        <f>IF(A176&lt;('General Input Form'!B$6+1),'General Input Form'!B$2,"")</f>
        <v/>
      </c>
      <c r="W176" t="s">
        <v>19</v>
      </c>
      <c r="X176">
        <f>'General Input Form'!B6</f>
        <v>5</v>
      </c>
      <c r="Y176" t="str">
        <f t="shared" si="2"/>
        <v>175 of 5</v>
      </c>
    </row>
    <row r="177" spans="1:25" x14ac:dyDescent="0.25">
      <c r="A177" s="1">
        <v>176</v>
      </c>
      <c r="B177" s="19"/>
      <c r="C177" s="1"/>
      <c r="D177" s="20" t="str">
        <f>IF(A177&lt;('General Input Form'!B6+1),Y177,"")</f>
        <v/>
      </c>
      <c r="E177" s="1"/>
      <c r="F177" s="1"/>
      <c r="G177" s="1"/>
      <c r="H177" s="1"/>
      <c r="I177" s="1"/>
      <c r="J177" s="2" t="str">
        <f>IF(A177&lt;('General Input Form'!B6+1),'General Input Form'!B4,"")</f>
        <v/>
      </c>
      <c r="K177" s="1" t="str">
        <f>IF(A177&lt;('General Input Form'!B6+1),'General Input Form'!B8,"")</f>
        <v/>
      </c>
      <c r="L177" s="1" t="str">
        <f>IF(A177&lt;('General Input Form'!B6+1),'General Input Form'!B7,"")</f>
        <v/>
      </c>
      <c r="M177" s="11" t="str">
        <f>IF(A177&lt;('General Input Form'!B6+1),'General Input Form'!B10,"")</f>
        <v/>
      </c>
      <c r="N177" s="11" t="str">
        <f>IF(A177&lt;('General Input Form'!B$6+1),'General Input Form'!B$5,"")</f>
        <v/>
      </c>
      <c r="Q177" s="2" t="str">
        <f>IF(A177&lt;('General Input Form'!B$6+1),'General Input Form'!B$4,"")</f>
        <v/>
      </c>
      <c r="R177" s="2" t="str">
        <f>IF(A177&lt;('General Input Form'!B$6+1),'General Input Form'!P$2,"")</f>
        <v/>
      </c>
      <c r="S177" s="2" t="str">
        <f>IF(A177&lt;('General Input Form'!B$6+1),'General Input Form'!B$3,"")</f>
        <v/>
      </c>
      <c r="T177" s="2" t="str">
        <f>IF(A177&lt;('General Input Form'!B$6+1),'General Input Form'!B$2,"")</f>
        <v/>
      </c>
      <c r="W177" t="s">
        <v>19</v>
      </c>
      <c r="X177">
        <f>'General Input Form'!B6</f>
        <v>5</v>
      </c>
      <c r="Y177" t="str">
        <f t="shared" si="2"/>
        <v>176 of 5</v>
      </c>
    </row>
    <row r="178" spans="1:25" x14ac:dyDescent="0.25">
      <c r="A178" s="1">
        <v>177</v>
      </c>
      <c r="B178" s="19"/>
      <c r="C178" s="1"/>
      <c r="D178" s="20" t="str">
        <f>IF(A178&lt;('General Input Form'!B6+1),Y178,"")</f>
        <v/>
      </c>
      <c r="E178" s="1"/>
      <c r="F178" s="1"/>
      <c r="G178" s="1"/>
      <c r="H178" s="1"/>
      <c r="I178" s="1"/>
      <c r="J178" s="2" t="str">
        <f>IF(A178&lt;('General Input Form'!B6+1),'General Input Form'!B4,"")</f>
        <v/>
      </c>
      <c r="K178" s="1" t="str">
        <f>IF(A178&lt;('General Input Form'!B6+1),'General Input Form'!B8,"")</f>
        <v/>
      </c>
      <c r="L178" s="1" t="str">
        <f>IF(A178&lt;('General Input Form'!B6+1),'General Input Form'!B7,"")</f>
        <v/>
      </c>
      <c r="M178" s="11" t="str">
        <f>IF(A178&lt;('General Input Form'!B6+1),'General Input Form'!B10,"")</f>
        <v/>
      </c>
      <c r="N178" s="11" t="str">
        <f>IF(A178&lt;('General Input Form'!B$6+1),'General Input Form'!B$5,"")</f>
        <v/>
      </c>
      <c r="Q178" s="2" t="str">
        <f>IF(A178&lt;('General Input Form'!B$6+1),'General Input Form'!B$4,"")</f>
        <v/>
      </c>
      <c r="R178" s="2" t="str">
        <f>IF(A178&lt;('General Input Form'!B$6+1),'General Input Form'!P$2,"")</f>
        <v/>
      </c>
      <c r="S178" s="2" t="str">
        <f>IF(A178&lt;('General Input Form'!B$6+1),'General Input Form'!B$3,"")</f>
        <v/>
      </c>
      <c r="T178" s="2" t="str">
        <f>IF(A178&lt;('General Input Form'!B$6+1),'General Input Form'!B$2,"")</f>
        <v/>
      </c>
      <c r="W178" t="s">
        <v>19</v>
      </c>
      <c r="X178">
        <f>'General Input Form'!B6</f>
        <v>5</v>
      </c>
      <c r="Y178" t="str">
        <f t="shared" si="2"/>
        <v>177 of 5</v>
      </c>
    </row>
    <row r="179" spans="1:25" x14ac:dyDescent="0.25">
      <c r="A179" s="1">
        <v>178</v>
      </c>
      <c r="B179" s="19"/>
      <c r="C179" s="1"/>
      <c r="D179" s="20" t="str">
        <f>IF(A179&lt;('General Input Form'!B6+1),Y179,"")</f>
        <v/>
      </c>
      <c r="E179" s="1"/>
      <c r="F179" s="1"/>
      <c r="G179" s="1"/>
      <c r="H179" s="1"/>
      <c r="I179" s="1"/>
      <c r="J179" s="2" t="str">
        <f>IF(A179&lt;('General Input Form'!B6+1),'General Input Form'!B4,"")</f>
        <v/>
      </c>
      <c r="K179" s="1" t="str">
        <f>IF(A179&lt;('General Input Form'!B6+1),'General Input Form'!B8,"")</f>
        <v/>
      </c>
      <c r="L179" s="1" t="str">
        <f>IF(A179&lt;('General Input Form'!B6+1),'General Input Form'!B7,"")</f>
        <v/>
      </c>
      <c r="M179" s="11" t="str">
        <f>IF(A179&lt;('General Input Form'!B6+1),'General Input Form'!B10,"")</f>
        <v/>
      </c>
      <c r="N179" s="11" t="str">
        <f>IF(A179&lt;('General Input Form'!B$6+1),'General Input Form'!B$5,"")</f>
        <v/>
      </c>
      <c r="Q179" s="2" t="str">
        <f>IF(A179&lt;('General Input Form'!B$6+1),'General Input Form'!B$4,"")</f>
        <v/>
      </c>
      <c r="R179" s="2" t="str">
        <f>IF(A179&lt;('General Input Form'!B$6+1),'General Input Form'!P$2,"")</f>
        <v/>
      </c>
      <c r="S179" s="2" t="str">
        <f>IF(A179&lt;('General Input Form'!B$6+1),'General Input Form'!B$3,"")</f>
        <v/>
      </c>
      <c r="T179" s="2" t="str">
        <f>IF(A179&lt;('General Input Form'!B$6+1),'General Input Form'!B$2,"")</f>
        <v/>
      </c>
      <c r="W179" t="s">
        <v>19</v>
      </c>
      <c r="X179">
        <f>'General Input Form'!B6</f>
        <v>5</v>
      </c>
      <c r="Y179" t="str">
        <f t="shared" si="2"/>
        <v>178 of 5</v>
      </c>
    </row>
    <row r="180" spans="1:25" x14ac:dyDescent="0.25">
      <c r="A180" s="1">
        <v>179</v>
      </c>
      <c r="B180" s="19"/>
      <c r="C180" s="1"/>
      <c r="D180" s="20" t="str">
        <f>IF(A180&lt;('General Input Form'!B6+1),Y180,"")</f>
        <v/>
      </c>
      <c r="E180" s="1"/>
      <c r="F180" s="1"/>
      <c r="G180" s="1"/>
      <c r="H180" s="1"/>
      <c r="I180" s="1"/>
      <c r="J180" s="2" t="str">
        <f>IF(A180&lt;('General Input Form'!B6+1),'General Input Form'!B4,"")</f>
        <v/>
      </c>
      <c r="K180" s="1" t="str">
        <f>IF(A180&lt;('General Input Form'!B6+1),'General Input Form'!B8,"")</f>
        <v/>
      </c>
      <c r="L180" s="1" t="str">
        <f>IF(A180&lt;('General Input Form'!B6+1),'General Input Form'!B7,"")</f>
        <v/>
      </c>
      <c r="M180" s="11" t="str">
        <f>IF(A180&lt;('General Input Form'!B6+1),'General Input Form'!B10,"")</f>
        <v/>
      </c>
      <c r="N180" s="11" t="str">
        <f>IF(A180&lt;('General Input Form'!B$6+1),'General Input Form'!B$5,"")</f>
        <v/>
      </c>
      <c r="Q180" s="2" t="str">
        <f>IF(A180&lt;('General Input Form'!B$6+1),'General Input Form'!B$4,"")</f>
        <v/>
      </c>
      <c r="R180" s="2" t="str">
        <f>IF(A180&lt;('General Input Form'!B$6+1),'General Input Form'!P$2,"")</f>
        <v/>
      </c>
      <c r="S180" s="2" t="str">
        <f>IF(A180&lt;('General Input Form'!B$6+1),'General Input Form'!B$3,"")</f>
        <v/>
      </c>
      <c r="T180" s="2" t="str">
        <f>IF(A180&lt;('General Input Form'!B$6+1),'General Input Form'!B$2,"")</f>
        <v/>
      </c>
      <c r="W180" t="s">
        <v>19</v>
      </c>
      <c r="X180">
        <f>'General Input Form'!B6</f>
        <v>5</v>
      </c>
      <c r="Y180" t="str">
        <f t="shared" si="2"/>
        <v>179 of 5</v>
      </c>
    </row>
    <row r="181" spans="1:25" x14ac:dyDescent="0.25">
      <c r="A181" s="1">
        <v>180</v>
      </c>
      <c r="B181" s="19"/>
      <c r="C181" s="1"/>
      <c r="D181" s="20" t="str">
        <f>IF(A181&lt;('General Input Form'!B6+1),Y181,"")</f>
        <v/>
      </c>
      <c r="E181" s="1"/>
      <c r="F181" s="1"/>
      <c r="G181" s="1"/>
      <c r="H181" s="1"/>
      <c r="I181" s="1"/>
      <c r="J181" s="2" t="str">
        <f>IF(A181&lt;('General Input Form'!B6+1),'General Input Form'!B4,"")</f>
        <v/>
      </c>
      <c r="K181" s="1" t="str">
        <f>IF(A181&lt;('General Input Form'!B6+1),'General Input Form'!B8,"")</f>
        <v/>
      </c>
      <c r="L181" s="1" t="str">
        <f>IF(A181&lt;('General Input Form'!B6+1),'General Input Form'!B7,"")</f>
        <v/>
      </c>
      <c r="M181" s="11" t="str">
        <f>IF(A181&lt;('General Input Form'!B6+1),'General Input Form'!B10,"")</f>
        <v/>
      </c>
      <c r="N181" s="11" t="str">
        <f>IF(A181&lt;('General Input Form'!B$6+1),'General Input Form'!B$5,"")</f>
        <v/>
      </c>
      <c r="Q181" s="2" t="str">
        <f>IF(A181&lt;('General Input Form'!B$6+1),'General Input Form'!B$4,"")</f>
        <v/>
      </c>
      <c r="R181" s="2" t="str">
        <f>IF(A181&lt;('General Input Form'!B$6+1),'General Input Form'!P$2,"")</f>
        <v/>
      </c>
      <c r="S181" s="2" t="str">
        <f>IF(A181&lt;('General Input Form'!B$6+1),'General Input Form'!B$3,"")</f>
        <v/>
      </c>
      <c r="T181" s="2" t="str">
        <f>IF(A181&lt;('General Input Form'!B$6+1),'General Input Form'!B$2,"")</f>
        <v/>
      </c>
      <c r="W181" t="s">
        <v>19</v>
      </c>
      <c r="X181">
        <f>'General Input Form'!B6</f>
        <v>5</v>
      </c>
      <c r="Y181" t="str">
        <f t="shared" si="2"/>
        <v>180 of 5</v>
      </c>
    </row>
    <row r="182" spans="1:25" x14ac:dyDescent="0.25">
      <c r="A182" s="1">
        <v>181</v>
      </c>
      <c r="B182" s="19"/>
      <c r="C182" s="1"/>
      <c r="D182" s="20" t="str">
        <f>IF(A182&lt;('General Input Form'!B6+1),Y182,"")</f>
        <v/>
      </c>
      <c r="E182" s="1"/>
      <c r="F182" s="1"/>
      <c r="G182" s="1"/>
      <c r="H182" s="1"/>
      <c r="I182" s="1"/>
      <c r="J182" s="2" t="str">
        <f>IF(A182&lt;('General Input Form'!B6+1),'General Input Form'!B4,"")</f>
        <v/>
      </c>
      <c r="K182" s="1" t="str">
        <f>IF(A182&lt;('General Input Form'!B6+1),'General Input Form'!B8,"")</f>
        <v/>
      </c>
      <c r="L182" s="1" t="str">
        <f>IF(A182&lt;('General Input Form'!B6+1),'General Input Form'!B7,"")</f>
        <v/>
      </c>
      <c r="M182" s="11" t="str">
        <f>IF(A182&lt;('General Input Form'!B6+1),'General Input Form'!B10,"")</f>
        <v/>
      </c>
      <c r="N182" s="11" t="str">
        <f>IF(A182&lt;('General Input Form'!B$6+1),'General Input Form'!B$5,"")</f>
        <v/>
      </c>
      <c r="Q182" s="2" t="str">
        <f>IF(A182&lt;('General Input Form'!B$6+1),'General Input Form'!B$4,"")</f>
        <v/>
      </c>
      <c r="R182" s="2" t="str">
        <f>IF(A182&lt;('General Input Form'!B$6+1),'General Input Form'!P$2,"")</f>
        <v/>
      </c>
      <c r="S182" s="2" t="str">
        <f>IF(A182&lt;('General Input Form'!B$6+1),'General Input Form'!B$3,"")</f>
        <v/>
      </c>
      <c r="T182" s="2" t="str">
        <f>IF(A182&lt;('General Input Form'!B$6+1),'General Input Form'!B$2,"")</f>
        <v/>
      </c>
      <c r="W182" t="s">
        <v>19</v>
      </c>
      <c r="X182">
        <f>'General Input Form'!B6</f>
        <v>5</v>
      </c>
      <c r="Y182" t="str">
        <f t="shared" si="2"/>
        <v>181 of 5</v>
      </c>
    </row>
    <row r="183" spans="1:25" x14ac:dyDescent="0.25">
      <c r="A183" s="1">
        <v>182</v>
      </c>
      <c r="B183" s="19"/>
      <c r="C183" s="1"/>
      <c r="D183" s="20" t="str">
        <f>IF(A183&lt;('General Input Form'!B6+1),Y183,"")</f>
        <v/>
      </c>
      <c r="E183" s="1"/>
      <c r="F183" s="1"/>
      <c r="G183" s="1"/>
      <c r="H183" s="1"/>
      <c r="I183" s="1"/>
      <c r="J183" s="2" t="str">
        <f>IF(A183&lt;('General Input Form'!B6+1),'General Input Form'!B4,"")</f>
        <v/>
      </c>
      <c r="K183" s="1" t="str">
        <f>IF(A183&lt;('General Input Form'!B6+1),'General Input Form'!B8,"")</f>
        <v/>
      </c>
      <c r="L183" s="1" t="str">
        <f>IF(A183&lt;('General Input Form'!B6+1),'General Input Form'!B7,"")</f>
        <v/>
      </c>
      <c r="M183" s="11" t="str">
        <f>IF(A183&lt;('General Input Form'!B6+1),'General Input Form'!B10,"")</f>
        <v/>
      </c>
      <c r="N183" s="11" t="str">
        <f>IF(A183&lt;('General Input Form'!B$6+1),'General Input Form'!B$5,"")</f>
        <v/>
      </c>
      <c r="Q183" s="2" t="str">
        <f>IF(A183&lt;('General Input Form'!B$6+1),'General Input Form'!B$4,"")</f>
        <v/>
      </c>
      <c r="R183" s="2" t="str">
        <f>IF(A183&lt;('General Input Form'!B$6+1),'General Input Form'!P$2,"")</f>
        <v/>
      </c>
      <c r="S183" s="2" t="str">
        <f>IF(A183&lt;('General Input Form'!B$6+1),'General Input Form'!B$3,"")</f>
        <v/>
      </c>
      <c r="T183" s="2" t="str">
        <f>IF(A183&lt;('General Input Form'!B$6+1),'General Input Form'!B$2,"")</f>
        <v/>
      </c>
      <c r="W183" t="s">
        <v>19</v>
      </c>
      <c r="X183">
        <f>'General Input Form'!B6</f>
        <v>5</v>
      </c>
      <c r="Y183" t="str">
        <f t="shared" si="2"/>
        <v>182 of 5</v>
      </c>
    </row>
    <row r="184" spans="1:25" x14ac:dyDescent="0.25">
      <c r="A184" s="1">
        <v>183</v>
      </c>
      <c r="B184" s="19"/>
      <c r="C184" s="1"/>
      <c r="D184" s="20" t="str">
        <f>IF(A184&lt;('General Input Form'!B6+1),Y184,"")</f>
        <v/>
      </c>
      <c r="E184" s="1"/>
      <c r="F184" s="1"/>
      <c r="G184" s="1"/>
      <c r="H184" s="1"/>
      <c r="I184" s="1"/>
      <c r="J184" s="2" t="str">
        <f>IF(A184&lt;('General Input Form'!B6+1),'General Input Form'!B4,"")</f>
        <v/>
      </c>
      <c r="K184" s="1" t="str">
        <f>IF(A184&lt;('General Input Form'!B6+1),'General Input Form'!B8,"")</f>
        <v/>
      </c>
      <c r="L184" s="1" t="str">
        <f>IF(A184&lt;('General Input Form'!B6+1),'General Input Form'!B7,"")</f>
        <v/>
      </c>
      <c r="M184" s="11" t="str">
        <f>IF(A184&lt;('General Input Form'!B6+1),'General Input Form'!B10,"")</f>
        <v/>
      </c>
      <c r="N184" s="11" t="str">
        <f>IF(A184&lt;('General Input Form'!B$6+1),'General Input Form'!B$5,"")</f>
        <v/>
      </c>
      <c r="Q184" s="2" t="str">
        <f>IF(A184&lt;('General Input Form'!B$6+1),'General Input Form'!B$4,"")</f>
        <v/>
      </c>
      <c r="R184" s="2" t="str">
        <f>IF(A184&lt;('General Input Form'!B$6+1),'General Input Form'!P$2,"")</f>
        <v/>
      </c>
      <c r="S184" s="2" t="str">
        <f>IF(A184&lt;('General Input Form'!B$6+1),'General Input Form'!B$3,"")</f>
        <v/>
      </c>
      <c r="T184" s="2" t="str">
        <f>IF(A184&lt;('General Input Form'!B$6+1),'General Input Form'!B$2,"")</f>
        <v/>
      </c>
      <c r="W184" t="s">
        <v>19</v>
      </c>
      <c r="X184">
        <f>'General Input Form'!B6</f>
        <v>5</v>
      </c>
      <c r="Y184" t="str">
        <f t="shared" si="2"/>
        <v>183 of 5</v>
      </c>
    </row>
    <row r="185" spans="1:25" x14ac:dyDescent="0.25">
      <c r="A185" s="1">
        <v>184</v>
      </c>
      <c r="B185" s="19"/>
      <c r="C185" s="1"/>
      <c r="D185" s="20" t="str">
        <f>IF(A185&lt;('General Input Form'!B6+1),Y185,"")</f>
        <v/>
      </c>
      <c r="E185" s="1"/>
      <c r="F185" s="1"/>
      <c r="G185" s="1"/>
      <c r="H185" s="1"/>
      <c r="I185" s="1"/>
      <c r="J185" s="2" t="str">
        <f>IF(A185&lt;('General Input Form'!B6+1),'General Input Form'!B4,"")</f>
        <v/>
      </c>
      <c r="K185" s="1" t="str">
        <f>IF(A185&lt;('General Input Form'!B6+1),'General Input Form'!B8,"")</f>
        <v/>
      </c>
      <c r="L185" s="1" t="str">
        <f>IF(A185&lt;('General Input Form'!B6+1),'General Input Form'!B7,"")</f>
        <v/>
      </c>
      <c r="M185" s="11" t="str">
        <f>IF(A185&lt;('General Input Form'!B6+1),'General Input Form'!B10,"")</f>
        <v/>
      </c>
      <c r="N185" s="11" t="str">
        <f>IF(A185&lt;('General Input Form'!B$6+1),'General Input Form'!B$5,"")</f>
        <v/>
      </c>
      <c r="Q185" s="2" t="str">
        <f>IF(A185&lt;('General Input Form'!B$6+1),'General Input Form'!B$4,"")</f>
        <v/>
      </c>
      <c r="R185" s="2" t="str">
        <f>IF(A185&lt;('General Input Form'!B$6+1),'General Input Form'!P$2,"")</f>
        <v/>
      </c>
      <c r="S185" s="2" t="str">
        <f>IF(A185&lt;('General Input Form'!B$6+1),'General Input Form'!B$3,"")</f>
        <v/>
      </c>
      <c r="T185" s="2" t="str">
        <f>IF(A185&lt;('General Input Form'!B$6+1),'General Input Form'!B$2,"")</f>
        <v/>
      </c>
      <c r="W185" t="s">
        <v>19</v>
      </c>
      <c r="X185">
        <f>'General Input Form'!B6</f>
        <v>5</v>
      </c>
      <c r="Y185" t="str">
        <f t="shared" si="2"/>
        <v>184 of 5</v>
      </c>
    </row>
    <row r="186" spans="1:25" x14ac:dyDescent="0.25">
      <c r="A186" s="1">
        <v>185</v>
      </c>
      <c r="B186" s="19"/>
      <c r="C186" s="1"/>
      <c r="D186" s="20" t="str">
        <f>IF(A186&lt;('General Input Form'!B6+1),Y186,"")</f>
        <v/>
      </c>
      <c r="E186" s="1"/>
      <c r="F186" s="1"/>
      <c r="G186" s="1"/>
      <c r="H186" s="1"/>
      <c r="I186" s="1"/>
      <c r="J186" s="2" t="str">
        <f>IF(A186&lt;('General Input Form'!B6+1),'General Input Form'!B4,"")</f>
        <v/>
      </c>
      <c r="K186" s="1" t="str">
        <f>IF(A186&lt;('General Input Form'!B6+1),'General Input Form'!B8,"")</f>
        <v/>
      </c>
      <c r="L186" s="1" t="str">
        <f>IF(A186&lt;('General Input Form'!B6+1),'General Input Form'!B7,"")</f>
        <v/>
      </c>
      <c r="M186" s="11" t="str">
        <f>IF(A186&lt;('General Input Form'!B6+1),'General Input Form'!B10,"")</f>
        <v/>
      </c>
      <c r="N186" s="11" t="str">
        <f>IF(A186&lt;('General Input Form'!B$6+1),'General Input Form'!B$5,"")</f>
        <v/>
      </c>
      <c r="Q186" s="2" t="str">
        <f>IF(A186&lt;('General Input Form'!B$6+1),'General Input Form'!B$4,"")</f>
        <v/>
      </c>
      <c r="R186" s="2" t="str">
        <f>IF(A186&lt;('General Input Form'!B$6+1),'General Input Form'!P$2,"")</f>
        <v/>
      </c>
      <c r="S186" s="2" t="str">
        <f>IF(A186&lt;('General Input Form'!B$6+1),'General Input Form'!B$3,"")</f>
        <v/>
      </c>
      <c r="T186" s="2" t="str">
        <f>IF(A186&lt;('General Input Form'!B$6+1),'General Input Form'!B$2,"")</f>
        <v/>
      </c>
      <c r="W186" t="s">
        <v>19</v>
      </c>
      <c r="X186">
        <f>'General Input Form'!B6</f>
        <v>5</v>
      </c>
      <c r="Y186" t="str">
        <f t="shared" si="2"/>
        <v>185 of 5</v>
      </c>
    </row>
    <row r="187" spans="1:25" x14ac:dyDescent="0.25">
      <c r="A187" s="1">
        <v>186</v>
      </c>
      <c r="B187" s="19"/>
      <c r="C187" s="1"/>
      <c r="D187" s="20" t="str">
        <f>IF(A187&lt;('General Input Form'!B6+1),Y187,"")</f>
        <v/>
      </c>
      <c r="E187" s="1"/>
      <c r="F187" s="1"/>
      <c r="G187" s="1"/>
      <c r="H187" s="1"/>
      <c r="I187" s="1"/>
      <c r="J187" s="2" t="str">
        <f>IF(A187&lt;('General Input Form'!B6+1),'General Input Form'!B4,"")</f>
        <v/>
      </c>
      <c r="K187" s="1" t="str">
        <f>IF(A187&lt;('General Input Form'!B6+1),'General Input Form'!B8,"")</f>
        <v/>
      </c>
      <c r="L187" s="1" t="str">
        <f>IF(A187&lt;('General Input Form'!B6+1),'General Input Form'!B7,"")</f>
        <v/>
      </c>
      <c r="M187" s="11" t="str">
        <f>IF(A187&lt;('General Input Form'!B6+1),'General Input Form'!B10,"")</f>
        <v/>
      </c>
      <c r="N187" s="11" t="str">
        <f>IF(A187&lt;('General Input Form'!B$6+1),'General Input Form'!B$5,"")</f>
        <v/>
      </c>
      <c r="Q187" s="2" t="str">
        <f>IF(A187&lt;('General Input Form'!B$6+1),'General Input Form'!B$4,"")</f>
        <v/>
      </c>
      <c r="R187" s="2" t="str">
        <f>IF(A187&lt;('General Input Form'!B$6+1),'General Input Form'!P$2,"")</f>
        <v/>
      </c>
      <c r="S187" s="2" t="str">
        <f>IF(A187&lt;('General Input Form'!B$6+1),'General Input Form'!B$3,"")</f>
        <v/>
      </c>
      <c r="T187" s="2" t="str">
        <f>IF(A187&lt;('General Input Form'!B$6+1),'General Input Form'!B$2,"")</f>
        <v/>
      </c>
      <c r="W187" t="s">
        <v>19</v>
      </c>
      <c r="X187">
        <f>'General Input Form'!B6</f>
        <v>5</v>
      </c>
      <c r="Y187" t="str">
        <f t="shared" si="2"/>
        <v>186 of 5</v>
      </c>
    </row>
    <row r="188" spans="1:25" x14ac:dyDescent="0.25">
      <c r="A188" s="1">
        <v>187</v>
      </c>
      <c r="B188" s="19"/>
      <c r="C188" s="1"/>
      <c r="D188" s="20" t="str">
        <f>IF(A188&lt;('General Input Form'!B6+1),Y188,"")</f>
        <v/>
      </c>
      <c r="E188" s="1"/>
      <c r="F188" s="1"/>
      <c r="G188" s="1"/>
      <c r="H188" s="1"/>
      <c r="I188" s="1"/>
      <c r="J188" s="2" t="str">
        <f>IF(A188&lt;('General Input Form'!B6+1),'General Input Form'!B4,"")</f>
        <v/>
      </c>
      <c r="K188" s="1" t="str">
        <f>IF(A188&lt;('General Input Form'!B6+1),'General Input Form'!B8,"")</f>
        <v/>
      </c>
      <c r="L188" s="1" t="str">
        <f>IF(A188&lt;('General Input Form'!B6+1),'General Input Form'!B7,"")</f>
        <v/>
      </c>
      <c r="M188" s="11" t="str">
        <f>IF(A188&lt;('General Input Form'!B6+1),'General Input Form'!B10,"")</f>
        <v/>
      </c>
      <c r="N188" s="11" t="str">
        <f>IF(A188&lt;('General Input Form'!B$6+1),'General Input Form'!B$5,"")</f>
        <v/>
      </c>
      <c r="Q188" s="2" t="str">
        <f>IF(A188&lt;('General Input Form'!B$6+1),'General Input Form'!B$4,"")</f>
        <v/>
      </c>
      <c r="R188" s="2" t="str">
        <f>IF(A188&lt;('General Input Form'!B$6+1),'General Input Form'!P$2,"")</f>
        <v/>
      </c>
      <c r="S188" s="2" t="str">
        <f>IF(A188&lt;('General Input Form'!B$6+1),'General Input Form'!B$3,"")</f>
        <v/>
      </c>
      <c r="T188" s="2" t="str">
        <f>IF(A188&lt;('General Input Form'!B$6+1),'General Input Form'!B$2,"")</f>
        <v/>
      </c>
      <c r="W188" t="s">
        <v>19</v>
      </c>
      <c r="X188">
        <f>'General Input Form'!B6</f>
        <v>5</v>
      </c>
      <c r="Y188" t="str">
        <f t="shared" si="2"/>
        <v>187 of 5</v>
      </c>
    </row>
    <row r="189" spans="1:25" x14ac:dyDescent="0.25">
      <c r="A189" s="1">
        <v>188</v>
      </c>
      <c r="B189" s="19"/>
      <c r="C189" s="1"/>
      <c r="D189" s="20" t="str">
        <f>IF(A189&lt;('General Input Form'!B6+1),Y189,"")</f>
        <v/>
      </c>
      <c r="E189" s="1"/>
      <c r="F189" s="1"/>
      <c r="G189" s="1"/>
      <c r="H189" s="1"/>
      <c r="I189" s="1"/>
      <c r="J189" s="2" t="str">
        <f>IF(A189&lt;('General Input Form'!B6+1),'General Input Form'!B4,"")</f>
        <v/>
      </c>
      <c r="K189" s="1" t="str">
        <f>IF(A189&lt;('General Input Form'!B6+1),'General Input Form'!B8,"")</f>
        <v/>
      </c>
      <c r="L189" s="1" t="str">
        <f>IF(A189&lt;('General Input Form'!B6+1),'General Input Form'!B7,"")</f>
        <v/>
      </c>
      <c r="M189" s="11" t="str">
        <f>IF(A189&lt;('General Input Form'!B6+1),'General Input Form'!B10,"")</f>
        <v/>
      </c>
      <c r="N189" s="11" t="str">
        <f>IF(A189&lt;('General Input Form'!B$6+1),'General Input Form'!B$5,"")</f>
        <v/>
      </c>
      <c r="Q189" s="2" t="str">
        <f>IF(A189&lt;('General Input Form'!B$6+1),'General Input Form'!B$4,"")</f>
        <v/>
      </c>
      <c r="R189" s="2" t="str">
        <f>IF(A189&lt;('General Input Form'!B$6+1),'General Input Form'!P$2,"")</f>
        <v/>
      </c>
      <c r="S189" s="2" t="str">
        <f>IF(A189&lt;('General Input Form'!B$6+1),'General Input Form'!B$3,"")</f>
        <v/>
      </c>
      <c r="T189" s="2" t="str">
        <f>IF(A189&lt;('General Input Form'!B$6+1),'General Input Form'!B$2,"")</f>
        <v/>
      </c>
      <c r="W189" t="s">
        <v>19</v>
      </c>
      <c r="X189">
        <f>'General Input Form'!B6</f>
        <v>5</v>
      </c>
      <c r="Y189" t="str">
        <f t="shared" si="2"/>
        <v>188 of 5</v>
      </c>
    </row>
    <row r="190" spans="1:25" x14ac:dyDescent="0.25">
      <c r="A190" s="1">
        <v>189</v>
      </c>
      <c r="B190" s="19"/>
      <c r="C190" s="1"/>
      <c r="D190" s="20" t="str">
        <f>IF(A190&lt;('General Input Form'!B6+1),Y190,"")</f>
        <v/>
      </c>
      <c r="E190" s="1"/>
      <c r="F190" s="1"/>
      <c r="G190" s="1"/>
      <c r="H190" s="1"/>
      <c r="I190" s="1"/>
      <c r="J190" s="2" t="str">
        <f>IF(A190&lt;('General Input Form'!B6+1),'General Input Form'!B4,"")</f>
        <v/>
      </c>
      <c r="K190" s="1" t="str">
        <f>IF(A190&lt;('General Input Form'!B6+1),'General Input Form'!B8,"")</f>
        <v/>
      </c>
      <c r="L190" s="1" t="str">
        <f>IF(A190&lt;('General Input Form'!B6+1),'General Input Form'!B7,"")</f>
        <v/>
      </c>
      <c r="M190" s="11" t="str">
        <f>IF(A190&lt;('General Input Form'!B6+1),'General Input Form'!B10,"")</f>
        <v/>
      </c>
      <c r="N190" s="11" t="str">
        <f>IF(A190&lt;('General Input Form'!B$6+1),'General Input Form'!B$5,"")</f>
        <v/>
      </c>
      <c r="Q190" s="2" t="str">
        <f>IF(A190&lt;('General Input Form'!B$6+1),'General Input Form'!B$4,"")</f>
        <v/>
      </c>
      <c r="R190" s="2" t="str">
        <f>IF(A190&lt;('General Input Form'!B$6+1),'General Input Form'!P$2,"")</f>
        <v/>
      </c>
      <c r="S190" s="2" t="str">
        <f>IF(A190&lt;('General Input Form'!B$6+1),'General Input Form'!B$3,"")</f>
        <v/>
      </c>
      <c r="T190" s="2" t="str">
        <f>IF(A190&lt;('General Input Form'!B$6+1),'General Input Form'!B$2,"")</f>
        <v/>
      </c>
      <c r="W190" t="s">
        <v>19</v>
      </c>
      <c r="X190">
        <f>'General Input Form'!B6</f>
        <v>5</v>
      </c>
      <c r="Y190" t="str">
        <f t="shared" si="2"/>
        <v>189 of 5</v>
      </c>
    </row>
    <row r="191" spans="1:25" x14ac:dyDescent="0.25">
      <c r="A191" s="1">
        <v>190</v>
      </c>
      <c r="B191" s="19"/>
      <c r="C191" s="1"/>
      <c r="D191" s="20" t="str">
        <f>IF(A191&lt;('General Input Form'!B6+1),Y191,"")</f>
        <v/>
      </c>
      <c r="E191" s="1"/>
      <c r="F191" s="1"/>
      <c r="G191" s="1"/>
      <c r="H191" s="1"/>
      <c r="I191" s="1"/>
      <c r="J191" s="2" t="str">
        <f>IF(A191&lt;('General Input Form'!B6+1),'General Input Form'!B4,"")</f>
        <v/>
      </c>
      <c r="K191" s="1" t="str">
        <f>IF(A191&lt;('General Input Form'!B6+1),'General Input Form'!B8,"")</f>
        <v/>
      </c>
      <c r="L191" s="1" t="str">
        <f>IF(A191&lt;('General Input Form'!B6+1),'General Input Form'!B7,"")</f>
        <v/>
      </c>
      <c r="M191" s="11" t="str">
        <f>IF(A191&lt;('General Input Form'!B6+1),'General Input Form'!B10,"")</f>
        <v/>
      </c>
      <c r="N191" s="11" t="str">
        <f>IF(A191&lt;('General Input Form'!B$6+1),'General Input Form'!B$5,"")</f>
        <v/>
      </c>
      <c r="Q191" s="2" t="str">
        <f>IF(A191&lt;('General Input Form'!B$6+1),'General Input Form'!B$4,"")</f>
        <v/>
      </c>
      <c r="R191" s="2" t="str">
        <f>IF(A191&lt;('General Input Form'!B$6+1),'General Input Form'!P$2,"")</f>
        <v/>
      </c>
      <c r="S191" s="2" t="str">
        <f>IF(A191&lt;('General Input Form'!B$6+1),'General Input Form'!B$3,"")</f>
        <v/>
      </c>
      <c r="T191" s="2" t="str">
        <f>IF(A191&lt;('General Input Form'!B$6+1),'General Input Form'!B$2,"")</f>
        <v/>
      </c>
      <c r="W191" t="s">
        <v>19</v>
      </c>
      <c r="X191">
        <f>'General Input Form'!B6</f>
        <v>5</v>
      </c>
      <c r="Y191" t="str">
        <f t="shared" si="2"/>
        <v>190 of 5</v>
      </c>
    </row>
    <row r="192" spans="1:25" x14ac:dyDescent="0.25">
      <c r="A192" s="1">
        <v>191</v>
      </c>
      <c r="B192" s="19"/>
      <c r="C192" s="1"/>
      <c r="D192" s="20" t="str">
        <f>IF(A192&lt;('General Input Form'!B6+1),Y192,"")</f>
        <v/>
      </c>
      <c r="E192" s="1"/>
      <c r="F192" s="1"/>
      <c r="G192" s="1"/>
      <c r="H192" s="1"/>
      <c r="I192" s="1"/>
      <c r="J192" s="2" t="str">
        <f>IF(A192&lt;('General Input Form'!B6+1),'General Input Form'!B4,"")</f>
        <v/>
      </c>
      <c r="K192" s="1" t="str">
        <f>IF(A192&lt;('General Input Form'!B6+1),'General Input Form'!B8,"")</f>
        <v/>
      </c>
      <c r="L192" s="1" t="str">
        <f>IF(A192&lt;('General Input Form'!B6+1),'General Input Form'!B7,"")</f>
        <v/>
      </c>
      <c r="M192" s="11" t="str">
        <f>IF(A192&lt;('General Input Form'!B6+1),'General Input Form'!B10,"")</f>
        <v/>
      </c>
      <c r="N192" s="11" t="str">
        <f>IF(A192&lt;('General Input Form'!B$6+1),'General Input Form'!B$5,"")</f>
        <v/>
      </c>
      <c r="Q192" s="2" t="str">
        <f>IF(A192&lt;('General Input Form'!B$6+1),'General Input Form'!B$4,"")</f>
        <v/>
      </c>
      <c r="R192" s="2" t="str">
        <f>IF(A192&lt;('General Input Form'!B$6+1),'General Input Form'!P$2,"")</f>
        <v/>
      </c>
      <c r="S192" s="2" t="str">
        <f>IF(A192&lt;('General Input Form'!B$6+1),'General Input Form'!B$3,"")</f>
        <v/>
      </c>
      <c r="T192" s="2" t="str">
        <f>IF(A192&lt;('General Input Form'!B$6+1),'General Input Form'!B$2,"")</f>
        <v/>
      </c>
      <c r="W192" t="s">
        <v>19</v>
      </c>
      <c r="X192">
        <f>'General Input Form'!B6</f>
        <v>5</v>
      </c>
      <c r="Y192" t="str">
        <f t="shared" si="2"/>
        <v>191 of 5</v>
      </c>
    </row>
    <row r="193" spans="1:25" x14ac:dyDescent="0.25">
      <c r="A193" s="1">
        <v>192</v>
      </c>
      <c r="B193" s="19"/>
      <c r="C193" s="1"/>
      <c r="D193" s="20" t="str">
        <f>IF(A193&lt;('General Input Form'!B6+1),Y193,"")</f>
        <v/>
      </c>
      <c r="E193" s="1"/>
      <c r="F193" s="1"/>
      <c r="G193" s="1"/>
      <c r="H193" s="1"/>
      <c r="I193" s="1"/>
      <c r="J193" s="2" t="str">
        <f>IF(A193&lt;('General Input Form'!B6+1),'General Input Form'!B4,"")</f>
        <v/>
      </c>
      <c r="K193" s="1" t="str">
        <f>IF(A193&lt;('General Input Form'!B6+1),'General Input Form'!B8,"")</f>
        <v/>
      </c>
      <c r="L193" s="1" t="str">
        <f>IF(A193&lt;('General Input Form'!B6+1),'General Input Form'!B7,"")</f>
        <v/>
      </c>
      <c r="M193" s="11" t="str">
        <f>IF(A193&lt;('General Input Form'!B6+1),'General Input Form'!B10,"")</f>
        <v/>
      </c>
      <c r="N193" s="11" t="str">
        <f>IF(A193&lt;('General Input Form'!B$6+1),'General Input Form'!B$5,"")</f>
        <v/>
      </c>
      <c r="Q193" s="2" t="str">
        <f>IF(A193&lt;('General Input Form'!B$6+1),'General Input Form'!B$4,"")</f>
        <v/>
      </c>
      <c r="R193" s="2" t="str">
        <f>IF(A193&lt;('General Input Form'!B$6+1),'General Input Form'!P$2,"")</f>
        <v/>
      </c>
      <c r="S193" s="2" t="str">
        <f>IF(A193&lt;('General Input Form'!B$6+1),'General Input Form'!B$3,"")</f>
        <v/>
      </c>
      <c r="T193" s="2" t="str">
        <f>IF(A193&lt;('General Input Form'!B$6+1),'General Input Form'!B$2,"")</f>
        <v/>
      </c>
      <c r="W193" t="s">
        <v>19</v>
      </c>
      <c r="X193">
        <f>'General Input Form'!B6</f>
        <v>5</v>
      </c>
      <c r="Y193" t="str">
        <f t="shared" si="2"/>
        <v>192 of 5</v>
      </c>
    </row>
    <row r="194" spans="1:25" x14ac:dyDescent="0.25">
      <c r="A194" s="1">
        <v>193</v>
      </c>
      <c r="B194" s="19"/>
      <c r="C194" s="1"/>
      <c r="D194" s="20" t="str">
        <f>IF(A194&lt;('General Input Form'!B6+1),Y194,"")</f>
        <v/>
      </c>
      <c r="E194" s="1"/>
      <c r="F194" s="1"/>
      <c r="G194" s="1"/>
      <c r="H194" s="1"/>
      <c r="I194" s="1"/>
      <c r="J194" s="2" t="str">
        <f>IF(A194&lt;('General Input Form'!B6+1),'General Input Form'!B4,"")</f>
        <v/>
      </c>
      <c r="K194" s="1" t="str">
        <f>IF(A194&lt;('General Input Form'!B6+1),'General Input Form'!B8,"")</f>
        <v/>
      </c>
      <c r="L194" s="1" t="str">
        <f>IF(A194&lt;('General Input Form'!B6+1),'General Input Form'!B7,"")</f>
        <v/>
      </c>
      <c r="M194" s="11" t="str">
        <f>IF(A194&lt;('General Input Form'!B6+1),'General Input Form'!B10,"")</f>
        <v/>
      </c>
      <c r="N194" s="11" t="str">
        <f>IF(A194&lt;('General Input Form'!B$6+1),'General Input Form'!B$5,"")</f>
        <v/>
      </c>
      <c r="Q194" s="2" t="str">
        <f>IF(A194&lt;('General Input Form'!B$6+1),'General Input Form'!B$4,"")</f>
        <v/>
      </c>
      <c r="R194" s="2" t="str">
        <f>IF(A194&lt;('General Input Form'!B$6+1),'General Input Form'!P$2,"")</f>
        <v/>
      </c>
      <c r="S194" s="2" t="str">
        <f>IF(A194&lt;('General Input Form'!B$6+1),'General Input Form'!B$3,"")</f>
        <v/>
      </c>
      <c r="T194" s="2" t="str">
        <f>IF(A194&lt;('General Input Form'!B$6+1),'General Input Form'!B$2,"")</f>
        <v/>
      </c>
      <c r="W194" t="s">
        <v>19</v>
      </c>
      <c r="X194">
        <f>'General Input Form'!B6</f>
        <v>5</v>
      </c>
      <c r="Y194" t="str">
        <f t="shared" si="2"/>
        <v>193 of 5</v>
      </c>
    </row>
    <row r="195" spans="1:25" x14ac:dyDescent="0.25">
      <c r="A195" s="1">
        <v>194</v>
      </c>
      <c r="B195" s="19"/>
      <c r="C195" s="1"/>
      <c r="D195" s="20" t="str">
        <f>IF(A195&lt;('General Input Form'!B6+1),Y195,"")</f>
        <v/>
      </c>
      <c r="E195" s="1"/>
      <c r="F195" s="1"/>
      <c r="G195" s="1"/>
      <c r="H195" s="1"/>
      <c r="I195" s="1"/>
      <c r="J195" s="2" t="str">
        <f>IF(A195&lt;('General Input Form'!B6+1),'General Input Form'!B4,"")</f>
        <v/>
      </c>
      <c r="K195" s="1" t="str">
        <f>IF(A195&lt;('General Input Form'!B6+1),'General Input Form'!B8,"")</f>
        <v/>
      </c>
      <c r="L195" s="1" t="str">
        <f>IF(A195&lt;('General Input Form'!B6+1),'General Input Form'!B7,"")</f>
        <v/>
      </c>
      <c r="M195" s="11" t="str">
        <f>IF(A195&lt;('General Input Form'!B6+1),'General Input Form'!B10,"")</f>
        <v/>
      </c>
      <c r="N195" s="11" t="str">
        <f>IF(A195&lt;('General Input Form'!B$6+1),'General Input Form'!B$5,"")</f>
        <v/>
      </c>
      <c r="Q195" s="2" t="str">
        <f>IF(A195&lt;('General Input Form'!B$6+1),'General Input Form'!B$4,"")</f>
        <v/>
      </c>
      <c r="R195" s="2" t="str">
        <f>IF(A195&lt;('General Input Form'!B$6+1),'General Input Form'!P$2,"")</f>
        <v/>
      </c>
      <c r="S195" s="2" t="str">
        <f>IF(A195&lt;('General Input Form'!B$6+1),'General Input Form'!B$3,"")</f>
        <v/>
      </c>
      <c r="T195" s="2" t="str">
        <f>IF(A195&lt;('General Input Form'!B$6+1),'General Input Form'!B$2,"")</f>
        <v/>
      </c>
      <c r="W195" t="s">
        <v>19</v>
      </c>
      <c r="X195">
        <f>'General Input Form'!B6</f>
        <v>5</v>
      </c>
      <c r="Y195" t="str">
        <f t="shared" ref="Y195:Y258" si="3">CONCATENATE(A195,W195,X195)</f>
        <v>194 of 5</v>
      </c>
    </row>
    <row r="196" spans="1:25" x14ac:dyDescent="0.25">
      <c r="A196" s="1">
        <v>195</v>
      </c>
      <c r="B196" s="19"/>
      <c r="C196" s="1"/>
      <c r="D196" s="20" t="str">
        <f>IF(A196&lt;('General Input Form'!B6+1),Y196,"")</f>
        <v/>
      </c>
      <c r="E196" s="1"/>
      <c r="F196" s="1"/>
      <c r="G196" s="1"/>
      <c r="H196" s="1"/>
      <c r="I196" s="1"/>
      <c r="J196" s="2" t="str">
        <f>IF(A196&lt;('General Input Form'!B6+1),'General Input Form'!B4,"")</f>
        <v/>
      </c>
      <c r="K196" s="1" t="str">
        <f>IF(A196&lt;('General Input Form'!B6+1),'General Input Form'!B8,"")</f>
        <v/>
      </c>
      <c r="L196" s="1" t="str">
        <f>IF(A196&lt;('General Input Form'!B6+1),'General Input Form'!B7,"")</f>
        <v/>
      </c>
      <c r="M196" s="11" t="str">
        <f>IF(A196&lt;('General Input Form'!B6+1),'General Input Form'!B10,"")</f>
        <v/>
      </c>
      <c r="N196" s="11" t="str">
        <f>IF(A196&lt;('General Input Form'!B$6+1),'General Input Form'!B$5,"")</f>
        <v/>
      </c>
      <c r="Q196" s="2" t="str">
        <f>IF(A196&lt;('General Input Form'!B$6+1),'General Input Form'!B$4,"")</f>
        <v/>
      </c>
      <c r="R196" s="2" t="str">
        <f>IF(A196&lt;('General Input Form'!B$6+1),'General Input Form'!P$2,"")</f>
        <v/>
      </c>
      <c r="S196" s="2" t="str">
        <f>IF(A196&lt;('General Input Form'!B$6+1),'General Input Form'!B$3,"")</f>
        <v/>
      </c>
      <c r="T196" s="2" t="str">
        <f>IF(A196&lt;('General Input Form'!B$6+1),'General Input Form'!B$2,"")</f>
        <v/>
      </c>
      <c r="W196" t="s">
        <v>19</v>
      </c>
      <c r="X196">
        <f>'General Input Form'!B6</f>
        <v>5</v>
      </c>
      <c r="Y196" t="str">
        <f t="shared" si="3"/>
        <v>195 of 5</v>
      </c>
    </row>
    <row r="197" spans="1:25" x14ac:dyDescent="0.25">
      <c r="A197" s="1">
        <v>196</v>
      </c>
      <c r="B197" s="19"/>
      <c r="C197" s="1"/>
      <c r="D197" s="20" t="str">
        <f>IF(A197&lt;('General Input Form'!B6+1),Y197,"")</f>
        <v/>
      </c>
      <c r="E197" s="1"/>
      <c r="F197" s="1"/>
      <c r="G197" s="1"/>
      <c r="H197" s="1"/>
      <c r="I197" s="1"/>
      <c r="J197" s="2" t="str">
        <f>IF(A197&lt;('General Input Form'!B6+1),'General Input Form'!B4,"")</f>
        <v/>
      </c>
      <c r="K197" s="1" t="str">
        <f>IF(A197&lt;('General Input Form'!B6+1),'General Input Form'!B8,"")</f>
        <v/>
      </c>
      <c r="L197" s="1" t="str">
        <f>IF(A197&lt;('General Input Form'!B6+1),'General Input Form'!B7,"")</f>
        <v/>
      </c>
      <c r="M197" s="11" t="str">
        <f>IF(A197&lt;('General Input Form'!B6+1),'General Input Form'!B10,"")</f>
        <v/>
      </c>
      <c r="N197" s="11" t="str">
        <f>IF(A197&lt;('General Input Form'!B$6+1),'General Input Form'!B$5,"")</f>
        <v/>
      </c>
      <c r="Q197" s="2" t="str">
        <f>IF(A197&lt;('General Input Form'!B$6+1),'General Input Form'!B$4,"")</f>
        <v/>
      </c>
      <c r="R197" s="2" t="str">
        <f>IF(A197&lt;('General Input Form'!B$6+1),'General Input Form'!P$2,"")</f>
        <v/>
      </c>
      <c r="S197" s="2" t="str">
        <f>IF(A197&lt;('General Input Form'!B$6+1),'General Input Form'!B$3,"")</f>
        <v/>
      </c>
      <c r="T197" s="2" t="str">
        <f>IF(A197&lt;('General Input Form'!B$6+1),'General Input Form'!B$2,"")</f>
        <v/>
      </c>
      <c r="W197" t="s">
        <v>19</v>
      </c>
      <c r="X197">
        <f>'General Input Form'!B6</f>
        <v>5</v>
      </c>
      <c r="Y197" t="str">
        <f t="shared" si="3"/>
        <v>196 of 5</v>
      </c>
    </row>
    <row r="198" spans="1:25" x14ac:dyDescent="0.25">
      <c r="A198" s="1">
        <v>197</v>
      </c>
      <c r="B198" s="19"/>
      <c r="C198" s="1"/>
      <c r="D198" s="20" t="str">
        <f>IF(A198&lt;('General Input Form'!B6+1),Y198,"")</f>
        <v/>
      </c>
      <c r="E198" s="1"/>
      <c r="F198" s="1"/>
      <c r="G198" s="1"/>
      <c r="H198" s="1"/>
      <c r="I198" s="1"/>
      <c r="J198" s="2" t="str">
        <f>IF(A198&lt;('General Input Form'!B6+1),'General Input Form'!B4,"")</f>
        <v/>
      </c>
      <c r="K198" s="1" t="str">
        <f>IF(A198&lt;('General Input Form'!B6+1),'General Input Form'!B8,"")</f>
        <v/>
      </c>
      <c r="L198" s="1" t="str">
        <f>IF(A198&lt;('General Input Form'!B6+1),'General Input Form'!B7,"")</f>
        <v/>
      </c>
      <c r="M198" s="11" t="str">
        <f>IF(A198&lt;('General Input Form'!B6+1),'General Input Form'!B10,"")</f>
        <v/>
      </c>
      <c r="N198" s="11" t="str">
        <f>IF(A198&lt;('General Input Form'!B$6+1),'General Input Form'!B$5,"")</f>
        <v/>
      </c>
      <c r="Q198" s="2" t="str">
        <f>IF(A198&lt;('General Input Form'!B$6+1),'General Input Form'!B$4,"")</f>
        <v/>
      </c>
      <c r="R198" s="2" t="str">
        <f>IF(A198&lt;('General Input Form'!B$6+1),'General Input Form'!P$2,"")</f>
        <v/>
      </c>
      <c r="S198" s="2" t="str">
        <f>IF(A198&lt;('General Input Form'!B$6+1),'General Input Form'!B$3,"")</f>
        <v/>
      </c>
      <c r="T198" s="2" t="str">
        <f>IF(A198&lt;('General Input Form'!B$6+1),'General Input Form'!B$2,"")</f>
        <v/>
      </c>
      <c r="W198" t="s">
        <v>19</v>
      </c>
      <c r="X198">
        <f>'General Input Form'!B6</f>
        <v>5</v>
      </c>
      <c r="Y198" t="str">
        <f t="shared" si="3"/>
        <v>197 of 5</v>
      </c>
    </row>
    <row r="199" spans="1:25" x14ac:dyDescent="0.25">
      <c r="A199" s="1">
        <v>198</v>
      </c>
      <c r="B199" s="19"/>
      <c r="C199" s="1"/>
      <c r="D199" s="20" t="str">
        <f>IF(A199&lt;('General Input Form'!B6+1),Y199,"")</f>
        <v/>
      </c>
      <c r="E199" s="1"/>
      <c r="F199" s="1"/>
      <c r="G199" s="1"/>
      <c r="H199" s="1"/>
      <c r="I199" s="1"/>
      <c r="J199" s="2" t="str">
        <f>IF(A199&lt;('General Input Form'!B6+1),'General Input Form'!B4,"")</f>
        <v/>
      </c>
      <c r="K199" s="1" t="str">
        <f>IF(A199&lt;('General Input Form'!B6+1),'General Input Form'!B8,"")</f>
        <v/>
      </c>
      <c r="L199" s="1" t="str">
        <f>IF(A199&lt;('General Input Form'!B6+1),'General Input Form'!B7,"")</f>
        <v/>
      </c>
      <c r="M199" s="11" t="str">
        <f>IF(A199&lt;('General Input Form'!B6+1),'General Input Form'!B10,"")</f>
        <v/>
      </c>
      <c r="N199" s="11" t="str">
        <f>IF(A199&lt;('General Input Form'!B$6+1),'General Input Form'!B$5,"")</f>
        <v/>
      </c>
      <c r="Q199" s="2" t="str">
        <f>IF(A199&lt;('General Input Form'!B$6+1),'General Input Form'!B$4,"")</f>
        <v/>
      </c>
      <c r="R199" s="2" t="str">
        <f>IF(A199&lt;('General Input Form'!B$6+1),'General Input Form'!P$2,"")</f>
        <v/>
      </c>
      <c r="S199" s="2" t="str">
        <f>IF(A199&lt;('General Input Form'!B$6+1),'General Input Form'!B$3,"")</f>
        <v/>
      </c>
      <c r="T199" s="2" t="str">
        <f>IF(A199&lt;('General Input Form'!B$6+1),'General Input Form'!B$2,"")</f>
        <v/>
      </c>
      <c r="W199" t="s">
        <v>19</v>
      </c>
      <c r="X199">
        <f>'General Input Form'!B6</f>
        <v>5</v>
      </c>
      <c r="Y199" t="str">
        <f t="shared" si="3"/>
        <v>198 of 5</v>
      </c>
    </row>
    <row r="200" spans="1:25" x14ac:dyDescent="0.25">
      <c r="A200" s="1">
        <v>199</v>
      </c>
      <c r="B200" s="19"/>
      <c r="C200" s="1"/>
      <c r="D200" s="20" t="str">
        <f>IF(A200&lt;('General Input Form'!B6+1),Y200,"")</f>
        <v/>
      </c>
      <c r="E200" s="1"/>
      <c r="F200" s="1"/>
      <c r="G200" s="1"/>
      <c r="H200" s="1"/>
      <c r="I200" s="1"/>
      <c r="J200" s="2" t="str">
        <f>IF(A200&lt;('General Input Form'!B6+1),'General Input Form'!B4,"")</f>
        <v/>
      </c>
      <c r="K200" s="1" t="str">
        <f>IF(A200&lt;('General Input Form'!B6+1),'General Input Form'!B8,"")</f>
        <v/>
      </c>
      <c r="L200" s="1" t="str">
        <f>IF(A200&lt;('General Input Form'!B6+1),'General Input Form'!B7,"")</f>
        <v/>
      </c>
      <c r="M200" s="11" t="str">
        <f>IF(A200&lt;('General Input Form'!B6+1),'General Input Form'!B10,"")</f>
        <v/>
      </c>
      <c r="N200" s="11" t="str">
        <f>IF(A200&lt;('General Input Form'!B$6+1),'General Input Form'!B$5,"")</f>
        <v/>
      </c>
      <c r="Q200" s="2" t="str">
        <f>IF(A200&lt;('General Input Form'!B$6+1),'General Input Form'!B$4,"")</f>
        <v/>
      </c>
      <c r="R200" s="2" t="str">
        <f>IF(A200&lt;('General Input Form'!B$6+1),'General Input Form'!P$2,"")</f>
        <v/>
      </c>
      <c r="S200" s="2" t="str">
        <f>IF(A200&lt;('General Input Form'!B$6+1),'General Input Form'!B$3,"")</f>
        <v/>
      </c>
      <c r="T200" s="2" t="str">
        <f>IF(A200&lt;('General Input Form'!B$6+1),'General Input Form'!B$2,"")</f>
        <v/>
      </c>
      <c r="W200" t="s">
        <v>19</v>
      </c>
      <c r="X200">
        <f>'General Input Form'!B6</f>
        <v>5</v>
      </c>
      <c r="Y200" t="str">
        <f t="shared" si="3"/>
        <v>199 of 5</v>
      </c>
    </row>
    <row r="201" spans="1:25" x14ac:dyDescent="0.25">
      <c r="A201" s="1">
        <v>200</v>
      </c>
      <c r="B201" s="19"/>
      <c r="C201" s="1"/>
      <c r="D201" s="20" t="str">
        <f>IF(A201&lt;('General Input Form'!B6+1),Y201,"")</f>
        <v/>
      </c>
      <c r="E201" s="1"/>
      <c r="F201" s="1"/>
      <c r="G201" s="1"/>
      <c r="H201" s="1"/>
      <c r="I201" s="1"/>
      <c r="J201" s="2" t="str">
        <f>IF(A201&lt;('General Input Form'!B6+1),'General Input Form'!B4,"")</f>
        <v/>
      </c>
      <c r="K201" s="1" t="str">
        <f>IF(A201&lt;('General Input Form'!B6+1),'General Input Form'!B8,"")</f>
        <v/>
      </c>
      <c r="L201" s="1" t="str">
        <f>IF(A201&lt;('General Input Form'!B6+1),'General Input Form'!B7,"")</f>
        <v/>
      </c>
      <c r="M201" s="11" t="str">
        <f>IF(A201&lt;('General Input Form'!B6+1),'General Input Form'!B10,"")</f>
        <v/>
      </c>
      <c r="N201" s="11" t="str">
        <f>IF(A201&lt;('General Input Form'!B$6+1),'General Input Form'!B$5,"")</f>
        <v/>
      </c>
      <c r="Q201" s="2" t="str">
        <f>IF(A201&lt;('General Input Form'!B$6+1),'General Input Form'!B$4,"")</f>
        <v/>
      </c>
      <c r="R201" s="2" t="str">
        <f>IF(A201&lt;('General Input Form'!B$6+1),'General Input Form'!P$2,"")</f>
        <v/>
      </c>
      <c r="S201" s="2" t="str">
        <f>IF(A201&lt;('General Input Form'!B$6+1),'General Input Form'!B$3,"")</f>
        <v/>
      </c>
      <c r="T201" s="2" t="str">
        <f>IF(A201&lt;('General Input Form'!B$6+1),'General Input Form'!B$2,"")</f>
        <v/>
      </c>
      <c r="W201" t="s">
        <v>19</v>
      </c>
      <c r="X201">
        <f>'General Input Form'!B6</f>
        <v>5</v>
      </c>
      <c r="Y201" t="str">
        <f t="shared" si="3"/>
        <v>200 of 5</v>
      </c>
    </row>
    <row r="202" spans="1:25" x14ac:dyDescent="0.25">
      <c r="A202" s="1">
        <v>201</v>
      </c>
      <c r="B202" s="19"/>
      <c r="C202" s="1"/>
      <c r="D202" s="20" t="str">
        <f>IF(A202&lt;('General Input Form'!B6+1),Y202,"")</f>
        <v/>
      </c>
      <c r="E202" s="1"/>
      <c r="F202" s="1"/>
      <c r="G202" s="1"/>
      <c r="H202" s="1"/>
      <c r="I202" s="1"/>
      <c r="J202" s="2" t="str">
        <f>IF(A202&lt;('General Input Form'!B6+1),'General Input Form'!B4,"")</f>
        <v/>
      </c>
      <c r="K202" s="1" t="str">
        <f>IF(A202&lt;('General Input Form'!B6+1),'General Input Form'!B8,"")</f>
        <v/>
      </c>
      <c r="L202" s="1" t="str">
        <f>IF(A202&lt;('General Input Form'!B6+1),'General Input Form'!B7,"")</f>
        <v/>
      </c>
      <c r="M202" s="11" t="str">
        <f>IF(A202&lt;('General Input Form'!B6+1),'General Input Form'!B10,"")</f>
        <v/>
      </c>
      <c r="N202" s="11" t="str">
        <f>IF(A202&lt;('General Input Form'!B$6+1),'General Input Form'!B$5,"")</f>
        <v/>
      </c>
      <c r="Q202" s="2" t="str">
        <f>IF(A202&lt;('General Input Form'!B$6+1),'General Input Form'!B$4,"")</f>
        <v/>
      </c>
      <c r="R202" s="2" t="str">
        <f>IF(A202&lt;('General Input Form'!B$6+1),'General Input Form'!P$2,"")</f>
        <v/>
      </c>
      <c r="S202" s="2" t="str">
        <f>IF(A202&lt;('General Input Form'!B$6+1),'General Input Form'!B$3,"")</f>
        <v/>
      </c>
      <c r="T202" s="2" t="str">
        <f>IF(A202&lt;('General Input Form'!B$6+1),'General Input Form'!B$2,"")</f>
        <v/>
      </c>
      <c r="W202" t="s">
        <v>19</v>
      </c>
      <c r="X202">
        <f>'General Input Form'!B6</f>
        <v>5</v>
      </c>
      <c r="Y202" t="str">
        <f t="shared" si="3"/>
        <v>201 of 5</v>
      </c>
    </row>
    <row r="203" spans="1:25" x14ac:dyDescent="0.25">
      <c r="A203" s="1">
        <v>202</v>
      </c>
      <c r="B203" s="19"/>
      <c r="C203" s="1"/>
      <c r="D203" s="20" t="str">
        <f>IF(A203&lt;('General Input Form'!B6+1),Y203,"")</f>
        <v/>
      </c>
      <c r="E203" s="1"/>
      <c r="F203" s="1"/>
      <c r="G203" s="1"/>
      <c r="H203" s="1"/>
      <c r="I203" s="1"/>
      <c r="J203" s="2" t="str">
        <f>IF(A203&lt;('General Input Form'!B6+1),'General Input Form'!B4,"")</f>
        <v/>
      </c>
      <c r="K203" s="1" t="str">
        <f>IF(A203&lt;('General Input Form'!B6+1),'General Input Form'!B8,"")</f>
        <v/>
      </c>
      <c r="L203" s="1" t="str">
        <f>IF(A203&lt;('General Input Form'!B6+1),'General Input Form'!B7,"")</f>
        <v/>
      </c>
      <c r="M203" s="11" t="str">
        <f>IF(A203&lt;('General Input Form'!B6+1),'General Input Form'!B10,"")</f>
        <v/>
      </c>
      <c r="N203" s="11" t="str">
        <f>IF(A203&lt;('General Input Form'!B$6+1),'General Input Form'!B$5,"")</f>
        <v/>
      </c>
      <c r="Q203" s="2" t="str">
        <f>IF(A203&lt;('General Input Form'!B$6+1),'General Input Form'!B$4,"")</f>
        <v/>
      </c>
      <c r="R203" s="2" t="str">
        <f>IF(A203&lt;('General Input Form'!B$6+1),'General Input Form'!P$2,"")</f>
        <v/>
      </c>
      <c r="S203" s="2" t="str">
        <f>IF(A203&lt;('General Input Form'!B$6+1),'General Input Form'!B$3,"")</f>
        <v/>
      </c>
      <c r="T203" s="2" t="str">
        <f>IF(A203&lt;('General Input Form'!B$6+1),'General Input Form'!B$2,"")</f>
        <v/>
      </c>
      <c r="W203" t="s">
        <v>19</v>
      </c>
      <c r="X203">
        <f>'General Input Form'!B6</f>
        <v>5</v>
      </c>
      <c r="Y203" t="str">
        <f t="shared" si="3"/>
        <v>202 of 5</v>
      </c>
    </row>
    <row r="204" spans="1:25" x14ac:dyDescent="0.25">
      <c r="A204" s="1">
        <v>203</v>
      </c>
      <c r="B204" s="19"/>
      <c r="C204" s="1"/>
      <c r="D204" s="20" t="str">
        <f>IF(A204&lt;('General Input Form'!B6+1),Y204,"")</f>
        <v/>
      </c>
      <c r="E204" s="1"/>
      <c r="F204" s="1"/>
      <c r="G204" s="1"/>
      <c r="H204" s="1"/>
      <c r="I204" s="1"/>
      <c r="J204" s="2" t="str">
        <f>IF(A204&lt;('General Input Form'!B6+1),'General Input Form'!B4,"")</f>
        <v/>
      </c>
      <c r="K204" s="1" t="str">
        <f>IF(A204&lt;('General Input Form'!B6+1),'General Input Form'!B8,"")</f>
        <v/>
      </c>
      <c r="L204" s="1" t="str">
        <f>IF(A204&lt;('General Input Form'!B6+1),'General Input Form'!B7,"")</f>
        <v/>
      </c>
      <c r="M204" s="11" t="str">
        <f>IF(A204&lt;('General Input Form'!B6+1),'General Input Form'!B10,"")</f>
        <v/>
      </c>
      <c r="N204" s="11" t="str">
        <f>IF(A204&lt;('General Input Form'!B$6+1),'General Input Form'!B$5,"")</f>
        <v/>
      </c>
      <c r="Q204" s="2" t="str">
        <f>IF(A204&lt;('General Input Form'!B$6+1),'General Input Form'!B$4,"")</f>
        <v/>
      </c>
      <c r="R204" s="2" t="str">
        <f>IF(A204&lt;('General Input Form'!B$6+1),'General Input Form'!P$2,"")</f>
        <v/>
      </c>
      <c r="S204" s="2" t="str">
        <f>IF(A204&lt;('General Input Form'!B$6+1),'General Input Form'!B$3,"")</f>
        <v/>
      </c>
      <c r="T204" s="2" t="str">
        <f>IF(A204&lt;('General Input Form'!B$6+1),'General Input Form'!B$2,"")</f>
        <v/>
      </c>
      <c r="W204" t="s">
        <v>19</v>
      </c>
      <c r="X204">
        <f>'General Input Form'!B6</f>
        <v>5</v>
      </c>
      <c r="Y204" t="str">
        <f t="shared" si="3"/>
        <v>203 of 5</v>
      </c>
    </row>
    <row r="205" spans="1:25" x14ac:dyDescent="0.25">
      <c r="A205" s="1">
        <v>204</v>
      </c>
      <c r="B205" s="19"/>
      <c r="C205" s="1"/>
      <c r="D205" s="20" t="str">
        <f>IF(A205&lt;('General Input Form'!B6+1),Y205,"")</f>
        <v/>
      </c>
      <c r="E205" s="1"/>
      <c r="F205" s="1"/>
      <c r="G205" s="1"/>
      <c r="H205" s="1"/>
      <c r="I205" s="1"/>
      <c r="J205" s="2" t="str">
        <f>IF(A205&lt;('General Input Form'!B6+1),'General Input Form'!B4,"")</f>
        <v/>
      </c>
      <c r="K205" s="1" t="str">
        <f>IF(A205&lt;('General Input Form'!B6+1),'General Input Form'!B8,"")</f>
        <v/>
      </c>
      <c r="L205" s="1" t="str">
        <f>IF(A205&lt;('General Input Form'!B6+1),'General Input Form'!B7,"")</f>
        <v/>
      </c>
      <c r="M205" s="11" t="str">
        <f>IF(A205&lt;('General Input Form'!B6+1),'General Input Form'!B10,"")</f>
        <v/>
      </c>
      <c r="N205" s="11" t="str">
        <f>IF(A205&lt;('General Input Form'!B$6+1),'General Input Form'!B$5,"")</f>
        <v/>
      </c>
      <c r="Q205" s="2" t="str">
        <f>IF(A205&lt;('General Input Form'!B$6+1),'General Input Form'!B$4,"")</f>
        <v/>
      </c>
      <c r="R205" s="2" t="str">
        <f>IF(A205&lt;('General Input Form'!B$6+1),'General Input Form'!P$2,"")</f>
        <v/>
      </c>
      <c r="S205" s="2" t="str">
        <f>IF(A205&lt;('General Input Form'!B$6+1),'General Input Form'!B$3,"")</f>
        <v/>
      </c>
      <c r="T205" s="2" t="str">
        <f>IF(A205&lt;('General Input Form'!B$6+1),'General Input Form'!B$2,"")</f>
        <v/>
      </c>
      <c r="W205" t="s">
        <v>19</v>
      </c>
      <c r="X205">
        <f>'General Input Form'!B6</f>
        <v>5</v>
      </c>
      <c r="Y205" t="str">
        <f t="shared" si="3"/>
        <v>204 of 5</v>
      </c>
    </row>
    <row r="206" spans="1:25" x14ac:dyDescent="0.25">
      <c r="A206" s="1">
        <v>205</v>
      </c>
      <c r="B206" s="19"/>
      <c r="C206" s="1"/>
      <c r="D206" s="20" t="str">
        <f>IF(A206&lt;('General Input Form'!B6+1),Y206,"")</f>
        <v/>
      </c>
      <c r="E206" s="1"/>
      <c r="F206" s="1"/>
      <c r="G206" s="1"/>
      <c r="H206" s="1"/>
      <c r="I206" s="1"/>
      <c r="J206" s="2" t="str">
        <f>IF(A206&lt;('General Input Form'!B6+1),'General Input Form'!B4,"")</f>
        <v/>
      </c>
      <c r="K206" s="1" t="str">
        <f>IF(A206&lt;('General Input Form'!B6+1),'General Input Form'!B8,"")</f>
        <v/>
      </c>
      <c r="L206" s="1" t="str">
        <f>IF(A206&lt;('General Input Form'!B6+1),'General Input Form'!B7,"")</f>
        <v/>
      </c>
      <c r="M206" s="11" t="str">
        <f>IF(A206&lt;('General Input Form'!B6+1),'General Input Form'!B10,"")</f>
        <v/>
      </c>
      <c r="N206" s="11" t="str">
        <f>IF(A206&lt;('General Input Form'!B$6+1),'General Input Form'!B$5,"")</f>
        <v/>
      </c>
      <c r="Q206" s="2" t="str">
        <f>IF(A206&lt;('General Input Form'!B$6+1),'General Input Form'!B$4,"")</f>
        <v/>
      </c>
      <c r="R206" s="2" t="str">
        <f>IF(A206&lt;('General Input Form'!B$6+1),'General Input Form'!P$2,"")</f>
        <v/>
      </c>
      <c r="S206" s="2" t="str">
        <f>IF(A206&lt;('General Input Form'!B$6+1),'General Input Form'!B$3,"")</f>
        <v/>
      </c>
      <c r="T206" s="2" t="str">
        <f>IF(A206&lt;('General Input Form'!B$6+1),'General Input Form'!B$2,"")</f>
        <v/>
      </c>
      <c r="W206" t="s">
        <v>19</v>
      </c>
      <c r="X206">
        <f>'General Input Form'!B6</f>
        <v>5</v>
      </c>
      <c r="Y206" t="str">
        <f t="shared" si="3"/>
        <v>205 of 5</v>
      </c>
    </row>
    <row r="207" spans="1:25" x14ac:dyDescent="0.25">
      <c r="A207" s="1">
        <v>206</v>
      </c>
      <c r="B207" s="19"/>
      <c r="C207" s="1"/>
      <c r="D207" s="20" t="str">
        <f>IF(A207&lt;('General Input Form'!B6+1),Y207,"")</f>
        <v/>
      </c>
      <c r="E207" s="1"/>
      <c r="F207" s="1"/>
      <c r="G207" s="1"/>
      <c r="H207" s="1"/>
      <c r="I207" s="1"/>
      <c r="J207" s="2" t="str">
        <f>IF(A207&lt;('General Input Form'!B6+1),'General Input Form'!B4,"")</f>
        <v/>
      </c>
      <c r="K207" s="1" t="str">
        <f>IF(A207&lt;('General Input Form'!B6+1),'General Input Form'!B8,"")</f>
        <v/>
      </c>
      <c r="L207" s="1" t="str">
        <f>IF(A207&lt;('General Input Form'!B6+1),'General Input Form'!B7,"")</f>
        <v/>
      </c>
      <c r="M207" s="11" t="str">
        <f>IF(A207&lt;('General Input Form'!B6+1),'General Input Form'!B10,"")</f>
        <v/>
      </c>
      <c r="N207" s="11" t="str">
        <f>IF(A207&lt;('General Input Form'!B$6+1),'General Input Form'!B$5,"")</f>
        <v/>
      </c>
      <c r="Q207" s="2" t="str">
        <f>IF(A207&lt;('General Input Form'!B$6+1),'General Input Form'!B$4,"")</f>
        <v/>
      </c>
      <c r="R207" s="2" t="str">
        <f>IF(A207&lt;('General Input Form'!B$6+1),'General Input Form'!P$2,"")</f>
        <v/>
      </c>
      <c r="S207" s="2" t="str">
        <f>IF(A207&lt;('General Input Form'!B$6+1),'General Input Form'!B$3,"")</f>
        <v/>
      </c>
      <c r="T207" s="2" t="str">
        <f>IF(A207&lt;('General Input Form'!B$6+1),'General Input Form'!B$2,"")</f>
        <v/>
      </c>
      <c r="W207" t="s">
        <v>19</v>
      </c>
      <c r="X207">
        <f>'General Input Form'!B6</f>
        <v>5</v>
      </c>
      <c r="Y207" t="str">
        <f t="shared" si="3"/>
        <v>206 of 5</v>
      </c>
    </row>
    <row r="208" spans="1:25" x14ac:dyDescent="0.25">
      <c r="A208" s="1">
        <v>207</v>
      </c>
      <c r="B208" s="19"/>
      <c r="C208" s="1"/>
      <c r="D208" s="20" t="str">
        <f>IF(A208&lt;('General Input Form'!B6+1),Y208,"")</f>
        <v/>
      </c>
      <c r="E208" s="1"/>
      <c r="F208" s="1"/>
      <c r="G208" s="1"/>
      <c r="H208" s="1"/>
      <c r="I208" s="1"/>
      <c r="J208" s="2" t="str">
        <f>IF(A208&lt;('General Input Form'!B6+1),'General Input Form'!B4,"")</f>
        <v/>
      </c>
      <c r="K208" s="1" t="str">
        <f>IF(A208&lt;('General Input Form'!B6+1),'General Input Form'!B8,"")</f>
        <v/>
      </c>
      <c r="L208" s="1" t="str">
        <f>IF(A208&lt;('General Input Form'!B6+1),'General Input Form'!B7,"")</f>
        <v/>
      </c>
      <c r="M208" s="11" t="str">
        <f>IF(A208&lt;('General Input Form'!B6+1),'General Input Form'!B10,"")</f>
        <v/>
      </c>
      <c r="N208" s="11" t="str">
        <f>IF(A208&lt;('General Input Form'!B$6+1),'General Input Form'!B$5,"")</f>
        <v/>
      </c>
      <c r="Q208" s="2" t="str">
        <f>IF(A208&lt;('General Input Form'!B$6+1),'General Input Form'!B$4,"")</f>
        <v/>
      </c>
      <c r="R208" s="2" t="str">
        <f>IF(A208&lt;('General Input Form'!B$6+1),'General Input Form'!P$2,"")</f>
        <v/>
      </c>
      <c r="S208" s="2" t="str">
        <f>IF(A208&lt;('General Input Form'!B$6+1),'General Input Form'!B$3,"")</f>
        <v/>
      </c>
      <c r="T208" s="2" t="str">
        <f>IF(A208&lt;('General Input Form'!B$6+1),'General Input Form'!B$2,"")</f>
        <v/>
      </c>
      <c r="W208" t="s">
        <v>19</v>
      </c>
      <c r="X208">
        <f>'General Input Form'!B6</f>
        <v>5</v>
      </c>
      <c r="Y208" t="str">
        <f t="shared" si="3"/>
        <v>207 of 5</v>
      </c>
    </row>
    <row r="209" spans="1:25" x14ac:dyDescent="0.25">
      <c r="A209" s="1">
        <v>208</v>
      </c>
      <c r="B209" s="19"/>
      <c r="C209" s="1"/>
      <c r="D209" s="20" t="str">
        <f>IF(A209&lt;('General Input Form'!B6+1),Y209,"")</f>
        <v/>
      </c>
      <c r="E209" s="1"/>
      <c r="F209" s="1"/>
      <c r="G209" s="1"/>
      <c r="H209" s="1"/>
      <c r="I209" s="1"/>
      <c r="J209" s="2" t="str">
        <f>IF(A209&lt;('General Input Form'!B6+1),'General Input Form'!B4,"")</f>
        <v/>
      </c>
      <c r="K209" s="1" t="str">
        <f>IF(A209&lt;('General Input Form'!B6+1),'General Input Form'!B8,"")</f>
        <v/>
      </c>
      <c r="L209" s="1" t="str">
        <f>IF(A209&lt;('General Input Form'!B6+1),'General Input Form'!B7,"")</f>
        <v/>
      </c>
      <c r="M209" s="11" t="str">
        <f>IF(A209&lt;('General Input Form'!B6+1),'General Input Form'!B10,"")</f>
        <v/>
      </c>
      <c r="N209" s="11" t="str">
        <f>IF(A209&lt;('General Input Form'!B$6+1),'General Input Form'!B$5,"")</f>
        <v/>
      </c>
      <c r="Q209" s="2" t="str">
        <f>IF(A209&lt;('General Input Form'!B$6+1),'General Input Form'!B$4,"")</f>
        <v/>
      </c>
      <c r="R209" s="2" t="str">
        <f>IF(A209&lt;('General Input Form'!B$6+1),'General Input Form'!P$2,"")</f>
        <v/>
      </c>
      <c r="S209" s="2" t="str">
        <f>IF(A209&lt;('General Input Form'!B$6+1),'General Input Form'!B$3,"")</f>
        <v/>
      </c>
      <c r="T209" s="2" t="str">
        <f>IF(A209&lt;('General Input Form'!B$6+1),'General Input Form'!B$2,"")</f>
        <v/>
      </c>
      <c r="W209" t="s">
        <v>19</v>
      </c>
      <c r="X209">
        <f>'General Input Form'!B6</f>
        <v>5</v>
      </c>
      <c r="Y209" t="str">
        <f t="shared" si="3"/>
        <v>208 of 5</v>
      </c>
    </row>
    <row r="210" spans="1:25" x14ac:dyDescent="0.25">
      <c r="A210" s="1">
        <v>209</v>
      </c>
      <c r="B210" s="19"/>
      <c r="C210" s="1"/>
      <c r="D210" s="20" t="str">
        <f>IF(A210&lt;('General Input Form'!B6+1),Y210,"")</f>
        <v/>
      </c>
      <c r="E210" s="1"/>
      <c r="F210" s="1"/>
      <c r="G210" s="1"/>
      <c r="H210" s="1"/>
      <c r="I210" s="1"/>
      <c r="J210" s="2" t="str">
        <f>IF(A210&lt;('General Input Form'!B6+1),'General Input Form'!B4,"")</f>
        <v/>
      </c>
      <c r="K210" s="1" t="str">
        <f>IF(A210&lt;('General Input Form'!B6+1),'General Input Form'!B8,"")</f>
        <v/>
      </c>
      <c r="L210" s="1" t="str">
        <f>IF(A210&lt;('General Input Form'!B6+1),'General Input Form'!B7,"")</f>
        <v/>
      </c>
      <c r="M210" s="11" t="str">
        <f>IF(A210&lt;('General Input Form'!B6+1),'General Input Form'!B10,"")</f>
        <v/>
      </c>
      <c r="N210" s="11" t="str">
        <f>IF(A210&lt;('General Input Form'!B$6+1),'General Input Form'!B$5,"")</f>
        <v/>
      </c>
      <c r="Q210" s="2" t="str">
        <f>IF(A210&lt;('General Input Form'!B$6+1),'General Input Form'!B$4,"")</f>
        <v/>
      </c>
      <c r="R210" s="2" t="str">
        <f>IF(A210&lt;('General Input Form'!B$6+1),'General Input Form'!P$2,"")</f>
        <v/>
      </c>
      <c r="S210" s="2" t="str">
        <f>IF(A210&lt;('General Input Form'!B$6+1),'General Input Form'!B$3,"")</f>
        <v/>
      </c>
      <c r="T210" s="2" t="str">
        <f>IF(A210&lt;('General Input Form'!B$6+1),'General Input Form'!B$2,"")</f>
        <v/>
      </c>
      <c r="W210" t="s">
        <v>19</v>
      </c>
      <c r="X210">
        <f>'General Input Form'!B6</f>
        <v>5</v>
      </c>
      <c r="Y210" t="str">
        <f t="shared" si="3"/>
        <v>209 of 5</v>
      </c>
    </row>
    <row r="211" spans="1:25" x14ac:dyDescent="0.25">
      <c r="A211" s="1">
        <v>210</v>
      </c>
      <c r="B211" s="19"/>
      <c r="C211" s="1"/>
      <c r="D211" s="20" t="str">
        <f>IF(A211&lt;('General Input Form'!B6+1),Y211,"")</f>
        <v/>
      </c>
      <c r="E211" s="1"/>
      <c r="F211" s="1"/>
      <c r="G211" s="1"/>
      <c r="H211" s="1"/>
      <c r="I211" s="1"/>
      <c r="J211" s="2" t="str">
        <f>IF(A211&lt;('General Input Form'!B6+1),'General Input Form'!B4,"")</f>
        <v/>
      </c>
      <c r="K211" s="1" t="str">
        <f>IF(A211&lt;('General Input Form'!B6+1),'General Input Form'!B8,"")</f>
        <v/>
      </c>
      <c r="L211" s="1" t="str">
        <f>IF(A211&lt;('General Input Form'!B6+1),'General Input Form'!B7,"")</f>
        <v/>
      </c>
      <c r="M211" s="11" t="str">
        <f>IF(A211&lt;('General Input Form'!B6+1),'General Input Form'!B10,"")</f>
        <v/>
      </c>
      <c r="N211" s="11" t="str">
        <f>IF(A211&lt;('General Input Form'!B$6+1),'General Input Form'!B$5,"")</f>
        <v/>
      </c>
      <c r="Q211" s="2" t="str">
        <f>IF(A211&lt;('General Input Form'!B$6+1),'General Input Form'!B$4,"")</f>
        <v/>
      </c>
      <c r="R211" s="2" t="str">
        <f>IF(A211&lt;('General Input Form'!B$6+1),'General Input Form'!P$2,"")</f>
        <v/>
      </c>
      <c r="S211" s="2" t="str">
        <f>IF(A211&lt;('General Input Form'!B$6+1),'General Input Form'!B$3,"")</f>
        <v/>
      </c>
      <c r="T211" s="2" t="str">
        <f>IF(A211&lt;('General Input Form'!B$6+1),'General Input Form'!B$2,"")</f>
        <v/>
      </c>
      <c r="W211" t="s">
        <v>19</v>
      </c>
      <c r="X211">
        <f>'General Input Form'!B6</f>
        <v>5</v>
      </c>
      <c r="Y211" t="str">
        <f t="shared" si="3"/>
        <v>210 of 5</v>
      </c>
    </row>
    <row r="212" spans="1:25" x14ac:dyDescent="0.25">
      <c r="A212" s="1">
        <v>211</v>
      </c>
      <c r="B212" s="19"/>
      <c r="C212" s="1"/>
      <c r="D212" s="20" t="str">
        <f>IF(A212&lt;('General Input Form'!B6+1),Y212,"")</f>
        <v/>
      </c>
      <c r="E212" s="1"/>
      <c r="F212" s="1"/>
      <c r="G212" s="1"/>
      <c r="H212" s="1"/>
      <c r="I212" s="1"/>
      <c r="J212" s="2" t="str">
        <f>IF(A212&lt;('General Input Form'!B6+1),'General Input Form'!B4,"")</f>
        <v/>
      </c>
      <c r="K212" s="1" t="str">
        <f>IF(A212&lt;('General Input Form'!B6+1),'General Input Form'!B8,"")</f>
        <v/>
      </c>
      <c r="L212" s="1" t="str">
        <f>IF(A212&lt;('General Input Form'!B6+1),'General Input Form'!B7,"")</f>
        <v/>
      </c>
      <c r="M212" s="11" t="str">
        <f>IF(A212&lt;('General Input Form'!B6+1),'General Input Form'!B10,"")</f>
        <v/>
      </c>
      <c r="N212" s="11" t="str">
        <f>IF(A212&lt;('General Input Form'!B$6+1),'General Input Form'!B$5,"")</f>
        <v/>
      </c>
      <c r="Q212" s="2" t="str">
        <f>IF(A212&lt;('General Input Form'!B$6+1),'General Input Form'!B$4,"")</f>
        <v/>
      </c>
      <c r="R212" s="2" t="str">
        <f>IF(A212&lt;('General Input Form'!B$6+1),'General Input Form'!P$2,"")</f>
        <v/>
      </c>
      <c r="S212" s="2" t="str">
        <f>IF(A212&lt;('General Input Form'!B$6+1),'General Input Form'!B$3,"")</f>
        <v/>
      </c>
      <c r="T212" s="2" t="str">
        <f>IF(A212&lt;('General Input Form'!B$6+1),'General Input Form'!B$2,"")</f>
        <v/>
      </c>
      <c r="W212" t="s">
        <v>19</v>
      </c>
      <c r="X212">
        <f>'General Input Form'!B6</f>
        <v>5</v>
      </c>
      <c r="Y212" t="str">
        <f t="shared" si="3"/>
        <v>211 of 5</v>
      </c>
    </row>
    <row r="213" spans="1:25" x14ac:dyDescent="0.25">
      <c r="A213" s="1">
        <v>212</v>
      </c>
      <c r="B213" s="19"/>
      <c r="C213" s="1"/>
      <c r="D213" s="20" t="str">
        <f>IF(A213&lt;('General Input Form'!B6+1),Y213,"")</f>
        <v/>
      </c>
      <c r="E213" s="1"/>
      <c r="F213" s="1"/>
      <c r="G213" s="1"/>
      <c r="H213" s="1"/>
      <c r="I213" s="1"/>
      <c r="J213" s="2" t="str">
        <f>IF(A213&lt;('General Input Form'!B6+1),'General Input Form'!B4,"")</f>
        <v/>
      </c>
      <c r="K213" s="1" t="str">
        <f>IF(A213&lt;('General Input Form'!B6+1),'General Input Form'!B8,"")</f>
        <v/>
      </c>
      <c r="L213" s="1" t="str">
        <f>IF(A213&lt;('General Input Form'!B6+1),'General Input Form'!B7,"")</f>
        <v/>
      </c>
      <c r="M213" s="11" t="str">
        <f>IF(A213&lt;('General Input Form'!B6+1),'General Input Form'!B10,"")</f>
        <v/>
      </c>
      <c r="N213" s="11" t="str">
        <f>IF(A213&lt;('General Input Form'!B$6+1),'General Input Form'!B$5,"")</f>
        <v/>
      </c>
      <c r="Q213" s="2" t="str">
        <f>IF(A213&lt;('General Input Form'!B$6+1),'General Input Form'!B$4,"")</f>
        <v/>
      </c>
      <c r="R213" s="2" t="str">
        <f>IF(A213&lt;('General Input Form'!B$6+1),'General Input Form'!P$2,"")</f>
        <v/>
      </c>
      <c r="S213" s="2" t="str">
        <f>IF(A213&lt;('General Input Form'!B$6+1),'General Input Form'!B$3,"")</f>
        <v/>
      </c>
      <c r="T213" s="2" t="str">
        <f>IF(A213&lt;('General Input Form'!B$6+1),'General Input Form'!B$2,"")</f>
        <v/>
      </c>
      <c r="W213" t="s">
        <v>19</v>
      </c>
      <c r="X213">
        <f>'General Input Form'!B6</f>
        <v>5</v>
      </c>
      <c r="Y213" t="str">
        <f t="shared" si="3"/>
        <v>212 of 5</v>
      </c>
    </row>
    <row r="214" spans="1:25" x14ac:dyDescent="0.25">
      <c r="A214" s="1">
        <v>213</v>
      </c>
      <c r="B214" s="19"/>
      <c r="C214" s="1"/>
      <c r="D214" s="20" t="str">
        <f>IF(A214&lt;('General Input Form'!B6+1),Y214,"")</f>
        <v/>
      </c>
      <c r="E214" s="1"/>
      <c r="F214" s="1"/>
      <c r="G214" s="1"/>
      <c r="H214" s="1"/>
      <c r="I214" s="1"/>
      <c r="J214" s="2" t="str">
        <f>IF(A214&lt;('General Input Form'!B6+1),'General Input Form'!B4,"")</f>
        <v/>
      </c>
      <c r="K214" s="1" t="str">
        <f>IF(A214&lt;('General Input Form'!B6+1),'General Input Form'!B8,"")</f>
        <v/>
      </c>
      <c r="L214" s="1" t="str">
        <f>IF(A214&lt;('General Input Form'!B6+1),'General Input Form'!B7,"")</f>
        <v/>
      </c>
      <c r="M214" s="11" t="str">
        <f>IF(A214&lt;('General Input Form'!B6+1),'General Input Form'!B10,"")</f>
        <v/>
      </c>
      <c r="N214" s="11" t="str">
        <f>IF(A214&lt;('General Input Form'!B$6+1),'General Input Form'!B$5,"")</f>
        <v/>
      </c>
      <c r="Q214" s="2" t="str">
        <f>IF(A214&lt;('General Input Form'!B$6+1),'General Input Form'!B$4,"")</f>
        <v/>
      </c>
      <c r="R214" s="2" t="str">
        <f>IF(A214&lt;('General Input Form'!B$6+1),'General Input Form'!P$2,"")</f>
        <v/>
      </c>
      <c r="S214" s="2" t="str">
        <f>IF(A214&lt;('General Input Form'!B$6+1),'General Input Form'!B$3,"")</f>
        <v/>
      </c>
      <c r="T214" s="2" t="str">
        <f>IF(A214&lt;('General Input Form'!B$6+1),'General Input Form'!B$2,"")</f>
        <v/>
      </c>
      <c r="W214" t="s">
        <v>19</v>
      </c>
      <c r="X214">
        <f>'General Input Form'!B6</f>
        <v>5</v>
      </c>
      <c r="Y214" t="str">
        <f t="shared" si="3"/>
        <v>213 of 5</v>
      </c>
    </row>
    <row r="215" spans="1:25" x14ac:dyDescent="0.25">
      <c r="A215" s="1">
        <v>214</v>
      </c>
      <c r="B215" s="19"/>
      <c r="C215" s="1"/>
      <c r="D215" s="20" t="str">
        <f>IF(A215&lt;('General Input Form'!B6+1),Y215,"")</f>
        <v/>
      </c>
      <c r="E215" s="1"/>
      <c r="F215" s="1"/>
      <c r="G215" s="1"/>
      <c r="H215" s="1"/>
      <c r="I215" s="1"/>
      <c r="J215" s="2" t="str">
        <f>IF(A215&lt;('General Input Form'!B6+1),'General Input Form'!B4,"")</f>
        <v/>
      </c>
      <c r="K215" s="1" t="str">
        <f>IF(A215&lt;('General Input Form'!B6+1),'General Input Form'!B8,"")</f>
        <v/>
      </c>
      <c r="L215" s="1" t="str">
        <f>IF(A215&lt;('General Input Form'!B6+1),'General Input Form'!B7,"")</f>
        <v/>
      </c>
      <c r="M215" s="11" t="str">
        <f>IF(A215&lt;('General Input Form'!B6+1),'General Input Form'!B10,"")</f>
        <v/>
      </c>
      <c r="N215" s="11" t="str">
        <f>IF(A215&lt;('General Input Form'!B$6+1),'General Input Form'!B$5,"")</f>
        <v/>
      </c>
      <c r="Q215" s="2" t="str">
        <f>IF(A215&lt;('General Input Form'!B$6+1),'General Input Form'!B$4,"")</f>
        <v/>
      </c>
      <c r="R215" s="2" t="str">
        <f>IF(A215&lt;('General Input Form'!B$6+1),'General Input Form'!P$2,"")</f>
        <v/>
      </c>
      <c r="S215" s="2" t="str">
        <f>IF(A215&lt;('General Input Form'!B$6+1),'General Input Form'!B$3,"")</f>
        <v/>
      </c>
      <c r="T215" s="2" t="str">
        <f>IF(A215&lt;('General Input Form'!B$6+1),'General Input Form'!B$2,"")</f>
        <v/>
      </c>
      <c r="W215" t="s">
        <v>19</v>
      </c>
      <c r="X215">
        <f>'General Input Form'!B6</f>
        <v>5</v>
      </c>
      <c r="Y215" t="str">
        <f t="shared" si="3"/>
        <v>214 of 5</v>
      </c>
    </row>
    <row r="216" spans="1:25" x14ac:dyDescent="0.25">
      <c r="A216" s="1">
        <v>215</v>
      </c>
      <c r="B216" s="19"/>
      <c r="C216" s="1"/>
      <c r="D216" s="20" t="str">
        <f>IF(A216&lt;('General Input Form'!B6+1),Y216,"")</f>
        <v/>
      </c>
      <c r="E216" s="1"/>
      <c r="F216" s="1"/>
      <c r="G216" s="1"/>
      <c r="H216" s="1"/>
      <c r="I216" s="1"/>
      <c r="J216" s="2" t="str">
        <f>IF(A216&lt;('General Input Form'!B6+1),'General Input Form'!B4,"")</f>
        <v/>
      </c>
      <c r="K216" s="1" t="str">
        <f>IF(A216&lt;('General Input Form'!B6+1),'General Input Form'!B8,"")</f>
        <v/>
      </c>
      <c r="L216" s="1" t="str">
        <f>IF(A216&lt;('General Input Form'!B6+1),'General Input Form'!B7,"")</f>
        <v/>
      </c>
      <c r="M216" s="11" t="str">
        <f>IF(A216&lt;('General Input Form'!B6+1),'General Input Form'!B10,"")</f>
        <v/>
      </c>
      <c r="N216" s="11" t="str">
        <f>IF(A216&lt;('General Input Form'!B$6+1),'General Input Form'!B$5,"")</f>
        <v/>
      </c>
      <c r="Q216" s="2" t="str">
        <f>IF(A216&lt;('General Input Form'!B$6+1),'General Input Form'!B$4,"")</f>
        <v/>
      </c>
      <c r="R216" s="2" t="str">
        <f>IF(A216&lt;('General Input Form'!B$6+1),'General Input Form'!P$2,"")</f>
        <v/>
      </c>
      <c r="S216" s="2" t="str">
        <f>IF(A216&lt;('General Input Form'!B$6+1),'General Input Form'!B$3,"")</f>
        <v/>
      </c>
      <c r="T216" s="2" t="str">
        <f>IF(A216&lt;('General Input Form'!B$6+1),'General Input Form'!B$2,"")</f>
        <v/>
      </c>
      <c r="W216" t="s">
        <v>19</v>
      </c>
      <c r="X216">
        <f>'General Input Form'!B6</f>
        <v>5</v>
      </c>
      <c r="Y216" t="str">
        <f t="shared" si="3"/>
        <v>215 of 5</v>
      </c>
    </row>
    <row r="217" spans="1:25" x14ac:dyDescent="0.25">
      <c r="A217" s="1">
        <v>216</v>
      </c>
      <c r="B217" s="19"/>
      <c r="C217" s="1"/>
      <c r="D217" s="20" t="str">
        <f>IF(A217&lt;('General Input Form'!B6+1),Y217,"")</f>
        <v/>
      </c>
      <c r="E217" s="1"/>
      <c r="F217" s="1"/>
      <c r="G217" s="1"/>
      <c r="H217" s="1"/>
      <c r="I217" s="1"/>
      <c r="J217" s="2" t="str">
        <f>IF(A217&lt;('General Input Form'!B6+1),'General Input Form'!B4,"")</f>
        <v/>
      </c>
      <c r="K217" s="1" t="str">
        <f>IF(A217&lt;('General Input Form'!B6+1),'General Input Form'!B8,"")</f>
        <v/>
      </c>
      <c r="L217" s="1" t="str">
        <f>IF(A217&lt;('General Input Form'!B6+1),'General Input Form'!B7,"")</f>
        <v/>
      </c>
      <c r="M217" s="11" t="str">
        <f>IF(A217&lt;('General Input Form'!B6+1),'General Input Form'!B10,"")</f>
        <v/>
      </c>
      <c r="N217" s="11" t="str">
        <f>IF(A217&lt;('General Input Form'!B$6+1),'General Input Form'!B$5,"")</f>
        <v/>
      </c>
      <c r="Q217" s="2" t="str">
        <f>IF(A217&lt;('General Input Form'!B$6+1),'General Input Form'!B$4,"")</f>
        <v/>
      </c>
      <c r="R217" s="2" t="str">
        <f>IF(A217&lt;('General Input Form'!B$6+1),'General Input Form'!P$2,"")</f>
        <v/>
      </c>
      <c r="S217" s="2" t="str">
        <f>IF(A217&lt;('General Input Form'!B$6+1),'General Input Form'!B$3,"")</f>
        <v/>
      </c>
      <c r="T217" s="2" t="str">
        <f>IF(A217&lt;('General Input Form'!B$6+1),'General Input Form'!B$2,"")</f>
        <v/>
      </c>
      <c r="W217" t="s">
        <v>19</v>
      </c>
      <c r="X217">
        <f>'General Input Form'!B6</f>
        <v>5</v>
      </c>
      <c r="Y217" t="str">
        <f t="shared" si="3"/>
        <v>216 of 5</v>
      </c>
    </row>
    <row r="218" spans="1:25" x14ac:dyDescent="0.25">
      <c r="A218" s="1">
        <v>217</v>
      </c>
      <c r="B218" s="19"/>
      <c r="C218" s="1"/>
      <c r="D218" s="20" t="str">
        <f>IF(A218&lt;('General Input Form'!B6+1),Y218,"")</f>
        <v/>
      </c>
      <c r="E218" s="1"/>
      <c r="F218" s="1"/>
      <c r="G218" s="1"/>
      <c r="H218" s="1"/>
      <c r="I218" s="1"/>
      <c r="J218" s="2" t="str">
        <f>IF(A218&lt;('General Input Form'!B6+1),'General Input Form'!B4,"")</f>
        <v/>
      </c>
      <c r="K218" s="1" t="str">
        <f>IF(A218&lt;('General Input Form'!B6+1),'General Input Form'!B8,"")</f>
        <v/>
      </c>
      <c r="L218" s="1" t="str">
        <f>IF(A218&lt;('General Input Form'!B6+1),'General Input Form'!B7,"")</f>
        <v/>
      </c>
      <c r="M218" s="11" t="str">
        <f>IF(A218&lt;('General Input Form'!B6+1),'General Input Form'!B10,"")</f>
        <v/>
      </c>
      <c r="N218" s="11" t="str">
        <f>IF(A218&lt;('General Input Form'!B$6+1),'General Input Form'!B$5,"")</f>
        <v/>
      </c>
      <c r="Q218" s="2" t="str">
        <f>IF(A218&lt;('General Input Form'!B$6+1),'General Input Form'!B$4,"")</f>
        <v/>
      </c>
      <c r="R218" s="2" t="str">
        <f>IF(A218&lt;('General Input Form'!B$6+1),'General Input Form'!P$2,"")</f>
        <v/>
      </c>
      <c r="S218" s="2" t="str">
        <f>IF(A218&lt;('General Input Form'!B$6+1),'General Input Form'!B$3,"")</f>
        <v/>
      </c>
      <c r="T218" s="2" t="str">
        <f>IF(A218&lt;('General Input Form'!B$6+1),'General Input Form'!B$2,"")</f>
        <v/>
      </c>
      <c r="W218" t="s">
        <v>19</v>
      </c>
      <c r="X218">
        <f>'General Input Form'!B6</f>
        <v>5</v>
      </c>
      <c r="Y218" t="str">
        <f t="shared" si="3"/>
        <v>217 of 5</v>
      </c>
    </row>
    <row r="219" spans="1:25" x14ac:dyDescent="0.25">
      <c r="A219" s="1">
        <v>218</v>
      </c>
      <c r="B219" s="19"/>
      <c r="C219" s="1"/>
      <c r="D219" s="20" t="str">
        <f>IF(A219&lt;('General Input Form'!B6+1),Y219,"")</f>
        <v/>
      </c>
      <c r="E219" s="1"/>
      <c r="F219" s="1"/>
      <c r="G219" s="1"/>
      <c r="H219" s="1"/>
      <c r="I219" s="1"/>
      <c r="J219" s="2" t="str">
        <f>IF(A219&lt;('General Input Form'!B6+1),'General Input Form'!B4,"")</f>
        <v/>
      </c>
      <c r="K219" s="1" t="str">
        <f>IF(A219&lt;('General Input Form'!B6+1),'General Input Form'!B8,"")</f>
        <v/>
      </c>
      <c r="L219" s="1" t="str">
        <f>IF(A219&lt;('General Input Form'!B6+1),'General Input Form'!B7,"")</f>
        <v/>
      </c>
      <c r="M219" s="11" t="str">
        <f>IF(A219&lt;('General Input Form'!B6+1),'General Input Form'!B10,"")</f>
        <v/>
      </c>
      <c r="N219" s="11" t="str">
        <f>IF(A219&lt;('General Input Form'!B$6+1),'General Input Form'!B$5,"")</f>
        <v/>
      </c>
      <c r="Q219" s="2" t="str">
        <f>IF(A219&lt;('General Input Form'!B$6+1),'General Input Form'!B$4,"")</f>
        <v/>
      </c>
      <c r="R219" s="2" t="str">
        <f>IF(A219&lt;('General Input Form'!B$6+1),'General Input Form'!P$2,"")</f>
        <v/>
      </c>
      <c r="S219" s="2" t="str">
        <f>IF(A219&lt;('General Input Form'!B$6+1),'General Input Form'!B$3,"")</f>
        <v/>
      </c>
      <c r="T219" s="2" t="str">
        <f>IF(A219&lt;('General Input Form'!B$6+1),'General Input Form'!B$2,"")</f>
        <v/>
      </c>
      <c r="W219" t="s">
        <v>19</v>
      </c>
      <c r="X219">
        <f>'General Input Form'!B6</f>
        <v>5</v>
      </c>
      <c r="Y219" t="str">
        <f t="shared" si="3"/>
        <v>218 of 5</v>
      </c>
    </row>
    <row r="220" spans="1:25" x14ac:dyDescent="0.25">
      <c r="A220" s="1">
        <v>219</v>
      </c>
      <c r="B220" s="19"/>
      <c r="C220" s="1"/>
      <c r="D220" s="20" t="str">
        <f>IF(A220&lt;('General Input Form'!B6+1),Y220,"")</f>
        <v/>
      </c>
      <c r="E220" s="1"/>
      <c r="F220" s="1"/>
      <c r="G220" s="1"/>
      <c r="H220" s="1"/>
      <c r="I220" s="1"/>
      <c r="J220" s="2" t="str">
        <f>IF(A220&lt;('General Input Form'!B6+1),'General Input Form'!B4,"")</f>
        <v/>
      </c>
      <c r="K220" s="1" t="str">
        <f>IF(A220&lt;('General Input Form'!B6+1),'General Input Form'!B8,"")</f>
        <v/>
      </c>
      <c r="L220" s="1" t="str">
        <f>IF(A220&lt;('General Input Form'!B6+1),'General Input Form'!B7,"")</f>
        <v/>
      </c>
      <c r="M220" s="11" t="str">
        <f>IF(A220&lt;('General Input Form'!B6+1),'General Input Form'!B10,"")</f>
        <v/>
      </c>
      <c r="N220" s="11" t="str">
        <f>IF(A220&lt;('General Input Form'!B$6+1),'General Input Form'!B$5,"")</f>
        <v/>
      </c>
      <c r="Q220" s="2" t="str">
        <f>IF(A220&lt;('General Input Form'!B$6+1),'General Input Form'!B$4,"")</f>
        <v/>
      </c>
      <c r="R220" s="2" t="str">
        <f>IF(A220&lt;('General Input Form'!B$6+1),'General Input Form'!P$2,"")</f>
        <v/>
      </c>
      <c r="S220" s="2" t="str">
        <f>IF(A220&lt;('General Input Form'!B$6+1),'General Input Form'!B$3,"")</f>
        <v/>
      </c>
      <c r="T220" s="2" t="str">
        <f>IF(A220&lt;('General Input Form'!B$6+1),'General Input Form'!B$2,"")</f>
        <v/>
      </c>
      <c r="W220" t="s">
        <v>19</v>
      </c>
      <c r="X220">
        <f>'General Input Form'!B6</f>
        <v>5</v>
      </c>
      <c r="Y220" t="str">
        <f t="shared" si="3"/>
        <v>219 of 5</v>
      </c>
    </row>
    <row r="221" spans="1:25" x14ac:dyDescent="0.25">
      <c r="A221" s="1">
        <v>220</v>
      </c>
      <c r="B221" s="19"/>
      <c r="C221" s="1"/>
      <c r="D221" s="20" t="str">
        <f>IF(A221&lt;('General Input Form'!B6+1),Y221,"")</f>
        <v/>
      </c>
      <c r="E221" s="1"/>
      <c r="F221" s="1"/>
      <c r="G221" s="1"/>
      <c r="H221" s="1"/>
      <c r="I221" s="1"/>
      <c r="J221" s="2" t="str">
        <f>IF(A221&lt;('General Input Form'!B6+1),'General Input Form'!B4,"")</f>
        <v/>
      </c>
      <c r="K221" s="1" t="str">
        <f>IF(A221&lt;('General Input Form'!B6+1),'General Input Form'!B8,"")</f>
        <v/>
      </c>
      <c r="L221" s="1" t="str">
        <f>IF(A221&lt;('General Input Form'!B6+1),'General Input Form'!B7,"")</f>
        <v/>
      </c>
      <c r="M221" s="11" t="str">
        <f>IF(A221&lt;('General Input Form'!B6+1),'General Input Form'!B10,"")</f>
        <v/>
      </c>
      <c r="N221" s="11" t="str">
        <f>IF(A221&lt;('General Input Form'!B$6+1),'General Input Form'!B$5,"")</f>
        <v/>
      </c>
      <c r="Q221" s="2" t="str">
        <f>IF(A221&lt;('General Input Form'!B$6+1),'General Input Form'!B$4,"")</f>
        <v/>
      </c>
      <c r="R221" s="2" t="str">
        <f>IF(A221&lt;('General Input Form'!B$6+1),'General Input Form'!P$2,"")</f>
        <v/>
      </c>
      <c r="S221" s="2" t="str">
        <f>IF(A221&lt;('General Input Form'!B$6+1),'General Input Form'!B$3,"")</f>
        <v/>
      </c>
      <c r="T221" s="2" t="str">
        <f>IF(A221&lt;('General Input Form'!B$6+1),'General Input Form'!B$2,"")</f>
        <v/>
      </c>
      <c r="W221" t="s">
        <v>19</v>
      </c>
      <c r="X221">
        <f>'General Input Form'!B6</f>
        <v>5</v>
      </c>
      <c r="Y221" t="str">
        <f t="shared" si="3"/>
        <v>220 of 5</v>
      </c>
    </row>
    <row r="222" spans="1:25" x14ac:dyDescent="0.25">
      <c r="A222" s="1">
        <v>221</v>
      </c>
      <c r="B222" s="19"/>
      <c r="C222" s="1"/>
      <c r="D222" s="20" t="str">
        <f>IF(A222&lt;('General Input Form'!B6+1),Y222,"")</f>
        <v/>
      </c>
      <c r="E222" s="1"/>
      <c r="F222" s="1"/>
      <c r="G222" s="1"/>
      <c r="H222" s="1"/>
      <c r="I222" s="1"/>
      <c r="J222" s="2" t="str">
        <f>IF(A222&lt;('General Input Form'!B6+1),'General Input Form'!B4,"")</f>
        <v/>
      </c>
      <c r="K222" s="1" t="str">
        <f>IF(A222&lt;('General Input Form'!B6+1),'General Input Form'!B8,"")</f>
        <v/>
      </c>
      <c r="L222" s="1" t="str">
        <f>IF(A222&lt;('General Input Form'!B6+1),'General Input Form'!B7,"")</f>
        <v/>
      </c>
      <c r="M222" s="11" t="str">
        <f>IF(A222&lt;('General Input Form'!B6+1),'General Input Form'!B10,"")</f>
        <v/>
      </c>
      <c r="N222" s="11" t="str">
        <f>IF(A222&lt;('General Input Form'!B$6+1),'General Input Form'!B$5,"")</f>
        <v/>
      </c>
      <c r="Q222" s="2" t="str">
        <f>IF(A222&lt;('General Input Form'!B$6+1),'General Input Form'!B$4,"")</f>
        <v/>
      </c>
      <c r="R222" s="2" t="str">
        <f>IF(A222&lt;('General Input Form'!B$6+1),'General Input Form'!P$2,"")</f>
        <v/>
      </c>
      <c r="S222" s="2" t="str">
        <f>IF(A222&lt;('General Input Form'!B$6+1),'General Input Form'!B$3,"")</f>
        <v/>
      </c>
      <c r="T222" s="2" t="str">
        <f>IF(A222&lt;('General Input Form'!B$6+1),'General Input Form'!B$2,"")</f>
        <v/>
      </c>
      <c r="W222" t="s">
        <v>19</v>
      </c>
      <c r="X222">
        <f>'General Input Form'!B6</f>
        <v>5</v>
      </c>
      <c r="Y222" t="str">
        <f t="shared" si="3"/>
        <v>221 of 5</v>
      </c>
    </row>
    <row r="223" spans="1:25" x14ac:dyDescent="0.25">
      <c r="A223" s="1">
        <v>222</v>
      </c>
      <c r="B223" s="19"/>
      <c r="C223" s="1"/>
      <c r="D223" s="20" t="str">
        <f>IF(A223&lt;('General Input Form'!B6+1),Y223,"")</f>
        <v/>
      </c>
      <c r="E223" s="1"/>
      <c r="F223" s="1"/>
      <c r="G223" s="1"/>
      <c r="H223" s="1"/>
      <c r="I223" s="1"/>
      <c r="J223" s="2" t="str">
        <f>IF(A223&lt;('General Input Form'!B6+1),'General Input Form'!B4,"")</f>
        <v/>
      </c>
      <c r="K223" s="1" t="str">
        <f>IF(A223&lt;('General Input Form'!B6+1),'General Input Form'!B8,"")</f>
        <v/>
      </c>
      <c r="L223" s="1" t="str">
        <f>IF(A223&lt;('General Input Form'!B6+1),'General Input Form'!B7,"")</f>
        <v/>
      </c>
      <c r="M223" s="11" t="str">
        <f>IF(A223&lt;('General Input Form'!B6+1),'General Input Form'!B10,"")</f>
        <v/>
      </c>
      <c r="N223" s="11" t="str">
        <f>IF(A223&lt;('General Input Form'!B$6+1),'General Input Form'!B$5,"")</f>
        <v/>
      </c>
      <c r="Q223" s="2" t="str">
        <f>IF(A223&lt;('General Input Form'!B$6+1),'General Input Form'!B$4,"")</f>
        <v/>
      </c>
      <c r="R223" s="2" t="str">
        <f>IF(A223&lt;('General Input Form'!B$6+1),'General Input Form'!P$2,"")</f>
        <v/>
      </c>
      <c r="S223" s="2" t="str">
        <f>IF(A223&lt;('General Input Form'!B$6+1),'General Input Form'!B$3,"")</f>
        <v/>
      </c>
      <c r="T223" s="2" t="str">
        <f>IF(A223&lt;('General Input Form'!B$6+1),'General Input Form'!B$2,"")</f>
        <v/>
      </c>
      <c r="W223" t="s">
        <v>19</v>
      </c>
      <c r="X223">
        <f>'General Input Form'!B6</f>
        <v>5</v>
      </c>
      <c r="Y223" t="str">
        <f t="shared" si="3"/>
        <v>222 of 5</v>
      </c>
    </row>
    <row r="224" spans="1:25" x14ac:dyDescent="0.25">
      <c r="A224" s="1">
        <v>223</v>
      </c>
      <c r="B224" s="19"/>
      <c r="C224" s="1"/>
      <c r="D224" s="20" t="str">
        <f>IF(A224&lt;('General Input Form'!B6+1),Y224,"")</f>
        <v/>
      </c>
      <c r="E224" s="1"/>
      <c r="F224" s="1"/>
      <c r="G224" s="1"/>
      <c r="H224" s="1"/>
      <c r="I224" s="1"/>
      <c r="J224" s="2" t="str">
        <f>IF(A224&lt;('General Input Form'!B6+1),'General Input Form'!B4,"")</f>
        <v/>
      </c>
      <c r="K224" s="1" t="str">
        <f>IF(A224&lt;('General Input Form'!B6+1),'General Input Form'!B8,"")</f>
        <v/>
      </c>
      <c r="L224" s="1" t="str">
        <f>IF(A224&lt;('General Input Form'!B6+1),'General Input Form'!B7,"")</f>
        <v/>
      </c>
      <c r="M224" s="11" t="str">
        <f>IF(A224&lt;('General Input Form'!B6+1),'General Input Form'!B10,"")</f>
        <v/>
      </c>
      <c r="N224" s="11" t="str">
        <f>IF(A224&lt;('General Input Form'!B$6+1),'General Input Form'!B$5,"")</f>
        <v/>
      </c>
      <c r="Q224" s="2" t="str">
        <f>IF(A224&lt;('General Input Form'!B$6+1),'General Input Form'!B$4,"")</f>
        <v/>
      </c>
      <c r="R224" s="2" t="str">
        <f>IF(A224&lt;('General Input Form'!B$6+1),'General Input Form'!P$2,"")</f>
        <v/>
      </c>
      <c r="S224" s="2" t="str">
        <f>IF(A224&lt;('General Input Form'!B$6+1),'General Input Form'!B$3,"")</f>
        <v/>
      </c>
      <c r="T224" s="2" t="str">
        <f>IF(A224&lt;('General Input Form'!B$6+1),'General Input Form'!B$2,"")</f>
        <v/>
      </c>
      <c r="W224" t="s">
        <v>19</v>
      </c>
      <c r="X224">
        <f>'General Input Form'!B6</f>
        <v>5</v>
      </c>
      <c r="Y224" t="str">
        <f t="shared" si="3"/>
        <v>223 of 5</v>
      </c>
    </row>
    <row r="225" spans="1:25" x14ac:dyDescent="0.25">
      <c r="A225" s="1">
        <v>224</v>
      </c>
      <c r="B225" s="19"/>
      <c r="C225" s="1"/>
      <c r="D225" s="20" t="str">
        <f>IF(A225&lt;('General Input Form'!B6+1),Y225,"")</f>
        <v/>
      </c>
      <c r="E225" s="1"/>
      <c r="F225" s="1"/>
      <c r="G225" s="1"/>
      <c r="H225" s="1"/>
      <c r="I225" s="1"/>
      <c r="J225" s="2" t="str">
        <f>IF(A225&lt;('General Input Form'!B6+1),'General Input Form'!B4,"")</f>
        <v/>
      </c>
      <c r="K225" s="1" t="str">
        <f>IF(A225&lt;('General Input Form'!B6+1),'General Input Form'!B8,"")</f>
        <v/>
      </c>
      <c r="L225" s="1" t="str">
        <f>IF(A225&lt;('General Input Form'!B6+1),'General Input Form'!B7,"")</f>
        <v/>
      </c>
      <c r="M225" s="11" t="str">
        <f>IF(A225&lt;('General Input Form'!B6+1),'General Input Form'!B10,"")</f>
        <v/>
      </c>
      <c r="N225" s="11" t="str">
        <f>IF(A225&lt;('General Input Form'!B$6+1),'General Input Form'!B$5,"")</f>
        <v/>
      </c>
      <c r="Q225" s="2" t="str">
        <f>IF(A225&lt;('General Input Form'!B$6+1),'General Input Form'!B$4,"")</f>
        <v/>
      </c>
      <c r="R225" s="2" t="str">
        <f>IF(A225&lt;('General Input Form'!B$6+1),'General Input Form'!P$2,"")</f>
        <v/>
      </c>
      <c r="S225" s="2" t="str">
        <f>IF(A225&lt;('General Input Form'!B$6+1),'General Input Form'!B$3,"")</f>
        <v/>
      </c>
      <c r="T225" s="2" t="str">
        <f>IF(A225&lt;('General Input Form'!B$6+1),'General Input Form'!B$2,"")</f>
        <v/>
      </c>
      <c r="W225" t="s">
        <v>19</v>
      </c>
      <c r="X225">
        <f>'General Input Form'!B6</f>
        <v>5</v>
      </c>
      <c r="Y225" t="str">
        <f t="shared" si="3"/>
        <v>224 of 5</v>
      </c>
    </row>
    <row r="226" spans="1:25" x14ac:dyDescent="0.25">
      <c r="A226" s="1">
        <v>225</v>
      </c>
      <c r="B226" s="19"/>
      <c r="C226" s="1"/>
      <c r="D226" s="20" t="str">
        <f>IF(A226&lt;('General Input Form'!B6+1),Y226,"")</f>
        <v/>
      </c>
      <c r="E226" s="1"/>
      <c r="F226" s="1"/>
      <c r="G226" s="1"/>
      <c r="H226" s="1"/>
      <c r="I226" s="1"/>
      <c r="J226" s="2" t="str">
        <f>IF(A226&lt;('General Input Form'!B6+1),'General Input Form'!B4,"")</f>
        <v/>
      </c>
      <c r="K226" s="1" t="str">
        <f>IF(A226&lt;('General Input Form'!B6+1),'General Input Form'!B8,"")</f>
        <v/>
      </c>
      <c r="L226" s="1" t="str">
        <f>IF(A226&lt;('General Input Form'!B6+1),'General Input Form'!B7,"")</f>
        <v/>
      </c>
      <c r="M226" s="11" t="str">
        <f>IF(A226&lt;('General Input Form'!B6+1),'General Input Form'!B10,"")</f>
        <v/>
      </c>
      <c r="N226" s="11" t="str">
        <f>IF(A226&lt;('General Input Form'!B$6+1),'General Input Form'!B$5,"")</f>
        <v/>
      </c>
      <c r="Q226" s="2" t="str">
        <f>IF(A226&lt;('General Input Form'!B$6+1),'General Input Form'!B$4,"")</f>
        <v/>
      </c>
      <c r="R226" s="2" t="str">
        <f>IF(A226&lt;('General Input Form'!B$6+1),'General Input Form'!P$2,"")</f>
        <v/>
      </c>
      <c r="S226" s="2" t="str">
        <f>IF(A226&lt;('General Input Form'!B$6+1),'General Input Form'!B$3,"")</f>
        <v/>
      </c>
      <c r="T226" s="2" t="str">
        <f>IF(A226&lt;('General Input Form'!B$6+1),'General Input Form'!B$2,"")</f>
        <v/>
      </c>
      <c r="W226" t="s">
        <v>19</v>
      </c>
      <c r="X226">
        <f>'General Input Form'!B6</f>
        <v>5</v>
      </c>
      <c r="Y226" t="str">
        <f t="shared" si="3"/>
        <v>225 of 5</v>
      </c>
    </row>
    <row r="227" spans="1:25" x14ac:dyDescent="0.25">
      <c r="A227" s="1">
        <v>226</v>
      </c>
      <c r="B227" s="19"/>
      <c r="C227" s="1"/>
      <c r="D227" s="20" t="str">
        <f>IF(A227&lt;('General Input Form'!B6+1),Y227,"")</f>
        <v/>
      </c>
      <c r="E227" s="1"/>
      <c r="F227" s="1"/>
      <c r="G227" s="1"/>
      <c r="H227" s="1"/>
      <c r="I227" s="1"/>
      <c r="J227" s="2" t="str">
        <f>IF(A227&lt;('General Input Form'!B6+1),'General Input Form'!B4,"")</f>
        <v/>
      </c>
      <c r="K227" s="1" t="str">
        <f>IF(A227&lt;('General Input Form'!B6+1),'General Input Form'!B8,"")</f>
        <v/>
      </c>
      <c r="L227" s="1" t="str">
        <f>IF(A227&lt;('General Input Form'!B6+1),'General Input Form'!B7,"")</f>
        <v/>
      </c>
      <c r="M227" s="11" t="str">
        <f>IF(A227&lt;('General Input Form'!B6+1),'General Input Form'!B10,"")</f>
        <v/>
      </c>
      <c r="N227" s="11" t="str">
        <f>IF(A227&lt;('General Input Form'!B$6+1),'General Input Form'!B$5,"")</f>
        <v/>
      </c>
      <c r="Q227" s="2" t="str">
        <f>IF(A227&lt;('General Input Form'!B$6+1),'General Input Form'!B$4,"")</f>
        <v/>
      </c>
      <c r="R227" s="2" t="str">
        <f>IF(A227&lt;('General Input Form'!B$6+1),'General Input Form'!P$2,"")</f>
        <v/>
      </c>
      <c r="S227" s="2" t="str">
        <f>IF(A227&lt;('General Input Form'!B$6+1),'General Input Form'!B$3,"")</f>
        <v/>
      </c>
      <c r="T227" s="2" t="str">
        <f>IF(A227&lt;('General Input Form'!B$6+1),'General Input Form'!B$2,"")</f>
        <v/>
      </c>
      <c r="W227" t="s">
        <v>19</v>
      </c>
      <c r="X227">
        <f>'General Input Form'!B6</f>
        <v>5</v>
      </c>
      <c r="Y227" t="str">
        <f t="shared" si="3"/>
        <v>226 of 5</v>
      </c>
    </row>
    <row r="228" spans="1:25" x14ac:dyDescent="0.25">
      <c r="A228" s="1">
        <v>227</v>
      </c>
      <c r="B228" s="19"/>
      <c r="C228" s="1"/>
      <c r="D228" s="20" t="str">
        <f>IF(A228&lt;('General Input Form'!B6+1),Y228,"")</f>
        <v/>
      </c>
      <c r="E228" s="1"/>
      <c r="F228" s="1"/>
      <c r="G228" s="1"/>
      <c r="H228" s="1"/>
      <c r="I228" s="1"/>
      <c r="J228" s="2" t="str">
        <f>IF(A228&lt;('General Input Form'!B6+1),'General Input Form'!B4,"")</f>
        <v/>
      </c>
      <c r="K228" s="1" t="str">
        <f>IF(A228&lt;('General Input Form'!B6+1),'General Input Form'!B8,"")</f>
        <v/>
      </c>
      <c r="L228" s="1" t="str">
        <f>IF(A228&lt;('General Input Form'!B6+1),'General Input Form'!B7,"")</f>
        <v/>
      </c>
      <c r="M228" s="11" t="str">
        <f>IF(A228&lt;('General Input Form'!B6+1),'General Input Form'!B10,"")</f>
        <v/>
      </c>
      <c r="N228" s="11" t="str">
        <f>IF(A228&lt;('General Input Form'!B$6+1),'General Input Form'!B$5,"")</f>
        <v/>
      </c>
      <c r="Q228" s="2" t="str">
        <f>IF(A228&lt;('General Input Form'!B$6+1),'General Input Form'!B$4,"")</f>
        <v/>
      </c>
      <c r="R228" s="2" t="str">
        <f>IF(A228&lt;('General Input Form'!B$6+1),'General Input Form'!P$2,"")</f>
        <v/>
      </c>
      <c r="S228" s="2" t="str">
        <f>IF(A228&lt;('General Input Form'!B$6+1),'General Input Form'!B$3,"")</f>
        <v/>
      </c>
      <c r="T228" s="2" t="str">
        <f>IF(A228&lt;('General Input Form'!B$6+1),'General Input Form'!B$2,"")</f>
        <v/>
      </c>
      <c r="W228" t="s">
        <v>19</v>
      </c>
      <c r="X228">
        <f>'General Input Form'!B6</f>
        <v>5</v>
      </c>
      <c r="Y228" t="str">
        <f t="shared" si="3"/>
        <v>227 of 5</v>
      </c>
    </row>
    <row r="229" spans="1:25" x14ac:dyDescent="0.25">
      <c r="A229" s="1">
        <v>228</v>
      </c>
      <c r="B229" s="19"/>
      <c r="C229" s="1"/>
      <c r="D229" s="20" t="str">
        <f>IF(A229&lt;('General Input Form'!B6+1),Y229,"")</f>
        <v/>
      </c>
      <c r="E229" s="1"/>
      <c r="F229" s="1"/>
      <c r="G229" s="1"/>
      <c r="H229" s="1"/>
      <c r="I229" s="1"/>
      <c r="J229" s="2" t="str">
        <f>IF(A229&lt;('General Input Form'!B6+1),'General Input Form'!B4,"")</f>
        <v/>
      </c>
      <c r="K229" s="1" t="str">
        <f>IF(A229&lt;('General Input Form'!B6+1),'General Input Form'!B8,"")</f>
        <v/>
      </c>
      <c r="L229" s="1" t="str">
        <f>IF(A229&lt;('General Input Form'!B6+1),'General Input Form'!B7,"")</f>
        <v/>
      </c>
      <c r="M229" s="11" t="str">
        <f>IF(A229&lt;('General Input Form'!B6+1),'General Input Form'!B10,"")</f>
        <v/>
      </c>
      <c r="N229" s="11" t="str">
        <f>IF(A229&lt;('General Input Form'!B$6+1),'General Input Form'!B$5,"")</f>
        <v/>
      </c>
      <c r="Q229" s="2" t="str">
        <f>IF(A229&lt;('General Input Form'!B$6+1),'General Input Form'!B$4,"")</f>
        <v/>
      </c>
      <c r="R229" s="2" t="str">
        <f>IF(A229&lt;('General Input Form'!B$6+1),'General Input Form'!P$2,"")</f>
        <v/>
      </c>
      <c r="S229" s="2" t="str">
        <f>IF(A229&lt;('General Input Form'!B$6+1),'General Input Form'!B$3,"")</f>
        <v/>
      </c>
      <c r="T229" s="2" t="str">
        <f>IF(A229&lt;('General Input Form'!B$6+1),'General Input Form'!B$2,"")</f>
        <v/>
      </c>
      <c r="W229" t="s">
        <v>19</v>
      </c>
      <c r="X229">
        <f>'General Input Form'!B6</f>
        <v>5</v>
      </c>
      <c r="Y229" t="str">
        <f t="shared" si="3"/>
        <v>228 of 5</v>
      </c>
    </row>
    <row r="230" spans="1:25" x14ac:dyDescent="0.25">
      <c r="A230" s="1">
        <v>229</v>
      </c>
      <c r="B230" s="19"/>
      <c r="C230" s="1"/>
      <c r="D230" s="20" t="str">
        <f>IF(A230&lt;('General Input Form'!B6+1),Y230,"")</f>
        <v/>
      </c>
      <c r="E230" s="1"/>
      <c r="F230" s="1"/>
      <c r="G230" s="1"/>
      <c r="H230" s="1"/>
      <c r="I230" s="1"/>
      <c r="J230" s="2" t="str">
        <f>IF(A230&lt;('General Input Form'!B6+1),'General Input Form'!B4,"")</f>
        <v/>
      </c>
      <c r="K230" s="1" t="str">
        <f>IF(A230&lt;('General Input Form'!B6+1),'General Input Form'!B8,"")</f>
        <v/>
      </c>
      <c r="L230" s="1" t="str">
        <f>IF(A230&lt;('General Input Form'!B6+1),'General Input Form'!B7,"")</f>
        <v/>
      </c>
      <c r="M230" s="11" t="str">
        <f>IF(A230&lt;('General Input Form'!B6+1),'General Input Form'!B10,"")</f>
        <v/>
      </c>
      <c r="N230" s="11" t="str">
        <f>IF(A230&lt;('General Input Form'!B$6+1),'General Input Form'!B$5,"")</f>
        <v/>
      </c>
      <c r="Q230" s="2" t="str">
        <f>IF(A230&lt;('General Input Form'!B$6+1),'General Input Form'!B$4,"")</f>
        <v/>
      </c>
      <c r="R230" s="2" t="str">
        <f>IF(A230&lt;('General Input Form'!B$6+1),'General Input Form'!P$2,"")</f>
        <v/>
      </c>
      <c r="S230" s="2" t="str">
        <f>IF(A230&lt;('General Input Form'!B$6+1),'General Input Form'!B$3,"")</f>
        <v/>
      </c>
      <c r="T230" s="2" t="str">
        <f>IF(A230&lt;('General Input Form'!B$6+1),'General Input Form'!B$2,"")</f>
        <v/>
      </c>
      <c r="W230" t="s">
        <v>19</v>
      </c>
      <c r="X230">
        <f>'General Input Form'!B6</f>
        <v>5</v>
      </c>
      <c r="Y230" t="str">
        <f t="shared" si="3"/>
        <v>229 of 5</v>
      </c>
    </row>
    <row r="231" spans="1:25" x14ac:dyDescent="0.25">
      <c r="A231" s="1">
        <v>230</v>
      </c>
      <c r="B231" s="19"/>
      <c r="C231" s="1"/>
      <c r="D231" s="20" t="str">
        <f>IF(A231&lt;('General Input Form'!B6+1),Y231,"")</f>
        <v/>
      </c>
      <c r="E231" s="1"/>
      <c r="F231" s="1"/>
      <c r="G231" s="1"/>
      <c r="H231" s="1"/>
      <c r="I231" s="1"/>
      <c r="J231" s="2" t="str">
        <f>IF(A231&lt;('General Input Form'!B6+1),'General Input Form'!B4,"")</f>
        <v/>
      </c>
      <c r="K231" s="1" t="str">
        <f>IF(A231&lt;('General Input Form'!B6+1),'General Input Form'!B8,"")</f>
        <v/>
      </c>
      <c r="L231" s="1" t="str">
        <f>IF(A231&lt;('General Input Form'!B6+1),'General Input Form'!B7,"")</f>
        <v/>
      </c>
      <c r="M231" s="11" t="str">
        <f>IF(A231&lt;('General Input Form'!B6+1),'General Input Form'!B10,"")</f>
        <v/>
      </c>
      <c r="N231" s="11" t="str">
        <f>IF(A231&lt;('General Input Form'!B$6+1),'General Input Form'!B$5,"")</f>
        <v/>
      </c>
      <c r="Q231" s="2" t="str">
        <f>IF(A231&lt;('General Input Form'!B$6+1),'General Input Form'!B$4,"")</f>
        <v/>
      </c>
      <c r="R231" s="2" t="str">
        <f>IF(A231&lt;('General Input Form'!B$6+1),'General Input Form'!P$2,"")</f>
        <v/>
      </c>
      <c r="S231" s="2" t="str">
        <f>IF(A231&lt;('General Input Form'!B$6+1),'General Input Form'!B$3,"")</f>
        <v/>
      </c>
      <c r="T231" s="2" t="str">
        <f>IF(A231&lt;('General Input Form'!B$6+1),'General Input Form'!B$2,"")</f>
        <v/>
      </c>
      <c r="W231" t="s">
        <v>19</v>
      </c>
      <c r="X231">
        <f>'General Input Form'!B6</f>
        <v>5</v>
      </c>
      <c r="Y231" t="str">
        <f t="shared" si="3"/>
        <v>230 of 5</v>
      </c>
    </row>
    <row r="232" spans="1:25" x14ac:dyDescent="0.25">
      <c r="A232" s="1">
        <v>231</v>
      </c>
      <c r="B232" s="19"/>
      <c r="C232" s="1"/>
      <c r="D232" s="20" t="str">
        <f>IF(A232&lt;('General Input Form'!B6+1),Y232,"")</f>
        <v/>
      </c>
      <c r="E232" s="1"/>
      <c r="F232" s="1"/>
      <c r="G232" s="1"/>
      <c r="H232" s="1"/>
      <c r="I232" s="1"/>
      <c r="J232" s="2" t="str">
        <f>IF(A232&lt;('General Input Form'!B6+1),'General Input Form'!B4,"")</f>
        <v/>
      </c>
      <c r="K232" s="1" t="str">
        <f>IF(A232&lt;('General Input Form'!B6+1),'General Input Form'!B8,"")</f>
        <v/>
      </c>
      <c r="L232" s="1" t="str">
        <f>IF(A232&lt;('General Input Form'!B6+1),'General Input Form'!B7,"")</f>
        <v/>
      </c>
      <c r="M232" s="11" t="str">
        <f>IF(A232&lt;('General Input Form'!B6+1),'General Input Form'!B10,"")</f>
        <v/>
      </c>
      <c r="N232" s="11" t="str">
        <f>IF(A232&lt;('General Input Form'!B$6+1),'General Input Form'!B$5,"")</f>
        <v/>
      </c>
      <c r="Q232" s="2" t="str">
        <f>IF(A232&lt;('General Input Form'!B$6+1),'General Input Form'!B$4,"")</f>
        <v/>
      </c>
      <c r="R232" s="2" t="str">
        <f>IF(A232&lt;('General Input Form'!B$6+1),'General Input Form'!P$2,"")</f>
        <v/>
      </c>
      <c r="S232" s="2" t="str">
        <f>IF(A232&lt;('General Input Form'!B$6+1),'General Input Form'!B$3,"")</f>
        <v/>
      </c>
      <c r="T232" s="2" t="str">
        <f>IF(A232&lt;('General Input Form'!B$6+1),'General Input Form'!B$2,"")</f>
        <v/>
      </c>
      <c r="W232" t="s">
        <v>19</v>
      </c>
      <c r="X232">
        <f>'General Input Form'!B6</f>
        <v>5</v>
      </c>
      <c r="Y232" t="str">
        <f t="shared" si="3"/>
        <v>231 of 5</v>
      </c>
    </row>
    <row r="233" spans="1:25" x14ac:dyDescent="0.25">
      <c r="A233" s="1">
        <v>232</v>
      </c>
      <c r="B233" s="19"/>
      <c r="C233" s="1"/>
      <c r="D233" s="20" t="str">
        <f>IF(A233&lt;('General Input Form'!B6+1),Y233,"")</f>
        <v/>
      </c>
      <c r="E233" s="1"/>
      <c r="F233" s="1"/>
      <c r="G233" s="1"/>
      <c r="H233" s="1"/>
      <c r="I233" s="1"/>
      <c r="J233" s="2" t="str">
        <f>IF(A233&lt;('General Input Form'!B6+1),'General Input Form'!B4,"")</f>
        <v/>
      </c>
      <c r="K233" s="1" t="str">
        <f>IF(A233&lt;('General Input Form'!B6+1),'General Input Form'!B8,"")</f>
        <v/>
      </c>
      <c r="L233" s="1" t="str">
        <f>IF(A233&lt;('General Input Form'!B6+1),'General Input Form'!B7,"")</f>
        <v/>
      </c>
      <c r="M233" s="11" t="str">
        <f>IF(A233&lt;('General Input Form'!B6+1),'General Input Form'!B10,"")</f>
        <v/>
      </c>
      <c r="N233" s="11" t="str">
        <f>IF(A233&lt;('General Input Form'!B$6+1),'General Input Form'!B$5,"")</f>
        <v/>
      </c>
      <c r="Q233" s="2" t="str">
        <f>IF(A233&lt;('General Input Form'!B$6+1),'General Input Form'!B$4,"")</f>
        <v/>
      </c>
      <c r="R233" s="2" t="str">
        <f>IF(A233&lt;('General Input Form'!B$6+1),'General Input Form'!P$2,"")</f>
        <v/>
      </c>
      <c r="S233" s="2" t="str">
        <f>IF(A233&lt;('General Input Form'!B$6+1),'General Input Form'!B$3,"")</f>
        <v/>
      </c>
      <c r="T233" s="2" t="str">
        <f>IF(A233&lt;('General Input Form'!B$6+1),'General Input Form'!B$2,"")</f>
        <v/>
      </c>
      <c r="W233" t="s">
        <v>19</v>
      </c>
      <c r="X233">
        <f>'General Input Form'!B6</f>
        <v>5</v>
      </c>
      <c r="Y233" t="str">
        <f t="shared" si="3"/>
        <v>232 of 5</v>
      </c>
    </row>
    <row r="234" spans="1:25" x14ac:dyDescent="0.25">
      <c r="A234" s="1">
        <v>233</v>
      </c>
      <c r="B234" s="19"/>
      <c r="C234" s="1"/>
      <c r="D234" s="20" t="str">
        <f>IF(A234&lt;('General Input Form'!B6+1),Y234,"")</f>
        <v/>
      </c>
      <c r="E234" s="1"/>
      <c r="F234" s="1"/>
      <c r="G234" s="1"/>
      <c r="H234" s="1"/>
      <c r="I234" s="1"/>
      <c r="J234" s="2" t="str">
        <f>IF(A234&lt;('General Input Form'!B6+1),'General Input Form'!B4,"")</f>
        <v/>
      </c>
      <c r="K234" s="1" t="str">
        <f>IF(A234&lt;('General Input Form'!B6+1),'General Input Form'!B8,"")</f>
        <v/>
      </c>
      <c r="L234" s="1" t="str">
        <f>IF(A234&lt;('General Input Form'!B6+1),'General Input Form'!B7,"")</f>
        <v/>
      </c>
      <c r="M234" s="11" t="str">
        <f>IF(A234&lt;('General Input Form'!B6+1),'General Input Form'!B10,"")</f>
        <v/>
      </c>
      <c r="N234" s="11" t="str">
        <f>IF(A234&lt;('General Input Form'!B$6+1),'General Input Form'!B$5,"")</f>
        <v/>
      </c>
      <c r="Q234" s="2" t="str">
        <f>IF(A234&lt;('General Input Form'!B$6+1),'General Input Form'!B$4,"")</f>
        <v/>
      </c>
      <c r="R234" s="2" t="str">
        <f>IF(A234&lt;('General Input Form'!B$6+1),'General Input Form'!P$2,"")</f>
        <v/>
      </c>
      <c r="S234" s="2" t="str">
        <f>IF(A234&lt;('General Input Form'!B$6+1),'General Input Form'!B$3,"")</f>
        <v/>
      </c>
      <c r="T234" s="2" t="str">
        <f>IF(A234&lt;('General Input Form'!B$6+1),'General Input Form'!B$2,"")</f>
        <v/>
      </c>
      <c r="W234" t="s">
        <v>19</v>
      </c>
      <c r="X234">
        <f>'General Input Form'!B6</f>
        <v>5</v>
      </c>
      <c r="Y234" t="str">
        <f t="shared" si="3"/>
        <v>233 of 5</v>
      </c>
    </row>
    <row r="235" spans="1:25" x14ac:dyDescent="0.25">
      <c r="A235" s="1">
        <v>234</v>
      </c>
      <c r="B235" s="19"/>
      <c r="C235" s="1"/>
      <c r="D235" s="20" t="str">
        <f>IF(A235&lt;('General Input Form'!B6+1),Y235,"")</f>
        <v/>
      </c>
      <c r="E235" s="1"/>
      <c r="F235" s="1"/>
      <c r="G235" s="1"/>
      <c r="H235" s="1"/>
      <c r="I235" s="1"/>
      <c r="J235" s="2" t="str">
        <f>IF(A235&lt;('General Input Form'!B6+1),'General Input Form'!B4,"")</f>
        <v/>
      </c>
      <c r="K235" s="1" t="str">
        <f>IF(A235&lt;('General Input Form'!B6+1),'General Input Form'!B8,"")</f>
        <v/>
      </c>
      <c r="L235" s="1" t="str">
        <f>IF(A235&lt;('General Input Form'!B6+1),'General Input Form'!B7,"")</f>
        <v/>
      </c>
      <c r="M235" s="11" t="str">
        <f>IF(A235&lt;('General Input Form'!B6+1),'General Input Form'!B10,"")</f>
        <v/>
      </c>
      <c r="N235" s="11" t="str">
        <f>IF(A235&lt;('General Input Form'!B$6+1),'General Input Form'!B$5,"")</f>
        <v/>
      </c>
      <c r="Q235" s="2" t="str">
        <f>IF(A235&lt;('General Input Form'!B$6+1),'General Input Form'!B$4,"")</f>
        <v/>
      </c>
      <c r="R235" s="2" t="str">
        <f>IF(A235&lt;('General Input Form'!B$6+1),'General Input Form'!P$2,"")</f>
        <v/>
      </c>
      <c r="S235" s="2" t="str">
        <f>IF(A235&lt;('General Input Form'!B$6+1),'General Input Form'!B$3,"")</f>
        <v/>
      </c>
      <c r="T235" s="2" t="str">
        <f>IF(A235&lt;('General Input Form'!B$6+1),'General Input Form'!B$2,"")</f>
        <v/>
      </c>
      <c r="W235" t="s">
        <v>19</v>
      </c>
      <c r="X235">
        <f>'General Input Form'!B6</f>
        <v>5</v>
      </c>
      <c r="Y235" t="str">
        <f t="shared" si="3"/>
        <v>234 of 5</v>
      </c>
    </row>
    <row r="236" spans="1:25" x14ac:dyDescent="0.25">
      <c r="A236" s="1">
        <v>235</v>
      </c>
      <c r="B236" s="19"/>
      <c r="C236" s="1"/>
      <c r="D236" s="20" t="str">
        <f>IF(A236&lt;('General Input Form'!B6+1),Y236,"")</f>
        <v/>
      </c>
      <c r="E236" s="1"/>
      <c r="F236" s="1"/>
      <c r="G236" s="1"/>
      <c r="H236" s="1"/>
      <c r="I236" s="1"/>
      <c r="J236" s="2" t="str">
        <f>IF(A236&lt;('General Input Form'!B6+1),'General Input Form'!B4,"")</f>
        <v/>
      </c>
      <c r="K236" s="1" t="str">
        <f>IF(A236&lt;('General Input Form'!B6+1),'General Input Form'!B8,"")</f>
        <v/>
      </c>
      <c r="L236" s="1" t="str">
        <f>IF(A236&lt;('General Input Form'!B6+1),'General Input Form'!B7,"")</f>
        <v/>
      </c>
      <c r="M236" s="11" t="str">
        <f>IF(A236&lt;('General Input Form'!B6+1),'General Input Form'!B10,"")</f>
        <v/>
      </c>
      <c r="N236" s="11" t="str">
        <f>IF(A236&lt;('General Input Form'!B$6+1),'General Input Form'!B$5,"")</f>
        <v/>
      </c>
      <c r="Q236" s="2" t="str">
        <f>IF(A236&lt;('General Input Form'!B$6+1),'General Input Form'!B$4,"")</f>
        <v/>
      </c>
      <c r="R236" s="2" t="str">
        <f>IF(A236&lt;('General Input Form'!B$6+1),'General Input Form'!P$2,"")</f>
        <v/>
      </c>
      <c r="S236" s="2" t="str">
        <f>IF(A236&lt;('General Input Form'!B$6+1),'General Input Form'!B$3,"")</f>
        <v/>
      </c>
      <c r="T236" s="2" t="str">
        <f>IF(A236&lt;('General Input Form'!B$6+1),'General Input Form'!B$2,"")</f>
        <v/>
      </c>
      <c r="W236" t="s">
        <v>19</v>
      </c>
      <c r="X236">
        <f>'General Input Form'!B6</f>
        <v>5</v>
      </c>
      <c r="Y236" t="str">
        <f t="shared" si="3"/>
        <v>235 of 5</v>
      </c>
    </row>
    <row r="237" spans="1:25" x14ac:dyDescent="0.25">
      <c r="A237" s="1">
        <v>236</v>
      </c>
      <c r="B237" s="19"/>
      <c r="C237" s="1"/>
      <c r="D237" s="20" t="str">
        <f>IF(A237&lt;('General Input Form'!B6+1),Y237,"")</f>
        <v/>
      </c>
      <c r="E237" s="1"/>
      <c r="F237" s="1"/>
      <c r="G237" s="1"/>
      <c r="H237" s="1"/>
      <c r="I237" s="1"/>
      <c r="J237" s="2" t="str">
        <f>IF(A237&lt;('General Input Form'!B6+1),'General Input Form'!B4,"")</f>
        <v/>
      </c>
      <c r="K237" s="1" t="str">
        <f>IF(A237&lt;('General Input Form'!B6+1),'General Input Form'!B8,"")</f>
        <v/>
      </c>
      <c r="L237" s="1" t="str">
        <f>IF(A237&lt;('General Input Form'!B6+1),'General Input Form'!B7,"")</f>
        <v/>
      </c>
      <c r="M237" s="11" t="str">
        <f>IF(A237&lt;('General Input Form'!B6+1),'General Input Form'!B10,"")</f>
        <v/>
      </c>
      <c r="N237" s="11" t="str">
        <f>IF(A237&lt;('General Input Form'!B$6+1),'General Input Form'!B$5,"")</f>
        <v/>
      </c>
      <c r="Q237" s="2" t="str">
        <f>IF(A237&lt;('General Input Form'!B$6+1),'General Input Form'!B$4,"")</f>
        <v/>
      </c>
      <c r="R237" s="2" t="str">
        <f>IF(A237&lt;('General Input Form'!B$6+1),'General Input Form'!P$2,"")</f>
        <v/>
      </c>
      <c r="S237" s="2" t="str">
        <f>IF(A237&lt;('General Input Form'!B$6+1),'General Input Form'!B$3,"")</f>
        <v/>
      </c>
      <c r="T237" s="2" t="str">
        <f>IF(A237&lt;('General Input Form'!B$6+1),'General Input Form'!B$2,"")</f>
        <v/>
      </c>
      <c r="W237" t="s">
        <v>19</v>
      </c>
      <c r="X237">
        <f>'General Input Form'!B6</f>
        <v>5</v>
      </c>
      <c r="Y237" t="str">
        <f t="shared" si="3"/>
        <v>236 of 5</v>
      </c>
    </row>
    <row r="238" spans="1:25" x14ac:dyDescent="0.25">
      <c r="A238" s="1">
        <v>237</v>
      </c>
      <c r="B238" s="19"/>
      <c r="C238" s="1"/>
      <c r="D238" s="20" t="str">
        <f>IF(A238&lt;('General Input Form'!B6+1),Y238,"")</f>
        <v/>
      </c>
      <c r="E238" s="1"/>
      <c r="F238" s="1"/>
      <c r="G238" s="1"/>
      <c r="H238" s="1"/>
      <c r="I238" s="1"/>
      <c r="J238" s="2" t="str">
        <f>IF(A238&lt;('General Input Form'!B6+1),'General Input Form'!B4,"")</f>
        <v/>
      </c>
      <c r="K238" s="1" t="str">
        <f>IF(A238&lt;('General Input Form'!B6+1),'General Input Form'!B8,"")</f>
        <v/>
      </c>
      <c r="L238" s="1" t="str">
        <f>IF(A238&lt;('General Input Form'!B6+1),'General Input Form'!B7,"")</f>
        <v/>
      </c>
      <c r="M238" s="11" t="str">
        <f>IF(A238&lt;('General Input Form'!B6+1),'General Input Form'!B10,"")</f>
        <v/>
      </c>
      <c r="N238" s="11" t="str">
        <f>IF(A238&lt;('General Input Form'!B$6+1),'General Input Form'!B$5,"")</f>
        <v/>
      </c>
      <c r="Q238" s="2" t="str">
        <f>IF(A238&lt;('General Input Form'!B$6+1),'General Input Form'!B$4,"")</f>
        <v/>
      </c>
      <c r="R238" s="2" t="str">
        <f>IF(A238&lt;('General Input Form'!B$6+1),'General Input Form'!P$2,"")</f>
        <v/>
      </c>
      <c r="S238" s="2" t="str">
        <f>IF(A238&lt;('General Input Form'!B$6+1),'General Input Form'!B$3,"")</f>
        <v/>
      </c>
      <c r="T238" s="2" t="str">
        <f>IF(A238&lt;('General Input Form'!B$6+1),'General Input Form'!B$2,"")</f>
        <v/>
      </c>
      <c r="W238" t="s">
        <v>19</v>
      </c>
      <c r="X238">
        <f>'General Input Form'!B6</f>
        <v>5</v>
      </c>
      <c r="Y238" t="str">
        <f t="shared" si="3"/>
        <v>237 of 5</v>
      </c>
    </row>
    <row r="239" spans="1:25" x14ac:dyDescent="0.25">
      <c r="A239" s="1">
        <v>238</v>
      </c>
      <c r="B239" s="19"/>
      <c r="C239" s="1"/>
      <c r="D239" s="20" t="str">
        <f>IF(A239&lt;('General Input Form'!B6+1),Y239,"")</f>
        <v/>
      </c>
      <c r="E239" s="1"/>
      <c r="F239" s="1"/>
      <c r="G239" s="1"/>
      <c r="H239" s="1"/>
      <c r="I239" s="1"/>
      <c r="J239" s="2" t="str">
        <f>IF(A239&lt;('General Input Form'!B6+1),'General Input Form'!B4,"")</f>
        <v/>
      </c>
      <c r="K239" s="1" t="str">
        <f>IF(A239&lt;('General Input Form'!B6+1),'General Input Form'!B8,"")</f>
        <v/>
      </c>
      <c r="L239" s="1" t="str">
        <f>IF(A239&lt;('General Input Form'!B6+1),'General Input Form'!B7,"")</f>
        <v/>
      </c>
      <c r="M239" s="11" t="str">
        <f>IF(A239&lt;('General Input Form'!B6+1),'General Input Form'!B10,"")</f>
        <v/>
      </c>
      <c r="N239" s="11" t="str">
        <f>IF(A239&lt;('General Input Form'!B$6+1),'General Input Form'!B$5,"")</f>
        <v/>
      </c>
      <c r="Q239" s="2" t="str">
        <f>IF(A239&lt;('General Input Form'!B$6+1),'General Input Form'!B$4,"")</f>
        <v/>
      </c>
      <c r="R239" s="2" t="str">
        <f>IF(A239&lt;('General Input Form'!B$6+1),'General Input Form'!P$2,"")</f>
        <v/>
      </c>
      <c r="S239" s="2" t="str">
        <f>IF(A239&lt;('General Input Form'!B$6+1),'General Input Form'!B$3,"")</f>
        <v/>
      </c>
      <c r="T239" s="2" t="str">
        <f>IF(A239&lt;('General Input Form'!B$6+1),'General Input Form'!B$2,"")</f>
        <v/>
      </c>
      <c r="W239" t="s">
        <v>19</v>
      </c>
      <c r="X239">
        <f>'General Input Form'!B6</f>
        <v>5</v>
      </c>
      <c r="Y239" t="str">
        <f t="shared" si="3"/>
        <v>238 of 5</v>
      </c>
    </row>
    <row r="240" spans="1:25" x14ac:dyDescent="0.25">
      <c r="A240" s="1">
        <v>239</v>
      </c>
      <c r="B240" s="19"/>
      <c r="C240" s="1"/>
      <c r="D240" s="20" t="str">
        <f>IF(A240&lt;('General Input Form'!B6+1),Y240,"")</f>
        <v/>
      </c>
      <c r="E240" s="1"/>
      <c r="F240" s="1"/>
      <c r="G240" s="1"/>
      <c r="H240" s="1"/>
      <c r="I240" s="1"/>
      <c r="J240" s="2" t="str">
        <f>IF(A240&lt;('General Input Form'!B6+1),'General Input Form'!B4,"")</f>
        <v/>
      </c>
      <c r="K240" s="1" t="str">
        <f>IF(A240&lt;('General Input Form'!B6+1),'General Input Form'!B8,"")</f>
        <v/>
      </c>
      <c r="L240" s="1" t="str">
        <f>IF(A240&lt;('General Input Form'!B6+1),'General Input Form'!B7,"")</f>
        <v/>
      </c>
      <c r="M240" s="11" t="str">
        <f>IF(A240&lt;('General Input Form'!B6+1),'General Input Form'!B10,"")</f>
        <v/>
      </c>
      <c r="N240" s="11" t="str">
        <f>IF(A240&lt;('General Input Form'!B$6+1),'General Input Form'!B$5,"")</f>
        <v/>
      </c>
      <c r="Q240" s="2" t="str">
        <f>IF(A240&lt;('General Input Form'!B$6+1),'General Input Form'!B$4,"")</f>
        <v/>
      </c>
      <c r="R240" s="2" t="str">
        <f>IF(A240&lt;('General Input Form'!B$6+1),'General Input Form'!P$2,"")</f>
        <v/>
      </c>
      <c r="S240" s="2" t="str">
        <f>IF(A240&lt;('General Input Form'!B$6+1),'General Input Form'!B$3,"")</f>
        <v/>
      </c>
      <c r="T240" s="2" t="str">
        <f>IF(A240&lt;('General Input Form'!B$6+1),'General Input Form'!B$2,"")</f>
        <v/>
      </c>
      <c r="W240" t="s">
        <v>19</v>
      </c>
      <c r="X240">
        <f>'General Input Form'!B6</f>
        <v>5</v>
      </c>
      <c r="Y240" t="str">
        <f t="shared" si="3"/>
        <v>239 of 5</v>
      </c>
    </row>
    <row r="241" spans="1:25" x14ac:dyDescent="0.25">
      <c r="A241" s="1">
        <v>240</v>
      </c>
      <c r="B241" s="19"/>
      <c r="C241" s="1"/>
      <c r="D241" s="20" t="str">
        <f>IF(A241&lt;('General Input Form'!B6+1),Y241,"")</f>
        <v/>
      </c>
      <c r="E241" s="1"/>
      <c r="F241" s="1"/>
      <c r="G241" s="1"/>
      <c r="H241" s="1"/>
      <c r="I241" s="1"/>
      <c r="J241" s="2" t="str">
        <f>IF(A241&lt;('General Input Form'!B6+1),'General Input Form'!B4,"")</f>
        <v/>
      </c>
      <c r="K241" s="1" t="str">
        <f>IF(A241&lt;('General Input Form'!B6+1),'General Input Form'!B8,"")</f>
        <v/>
      </c>
      <c r="L241" s="1" t="str">
        <f>IF(A241&lt;('General Input Form'!B6+1),'General Input Form'!B7,"")</f>
        <v/>
      </c>
      <c r="M241" s="11" t="str">
        <f>IF(A241&lt;('General Input Form'!B6+1),'General Input Form'!B10,"")</f>
        <v/>
      </c>
      <c r="N241" s="11" t="str">
        <f>IF(A241&lt;('General Input Form'!B$6+1),'General Input Form'!B$5,"")</f>
        <v/>
      </c>
      <c r="Q241" s="2" t="str">
        <f>IF(A241&lt;('General Input Form'!B$6+1),'General Input Form'!B$4,"")</f>
        <v/>
      </c>
      <c r="R241" s="2" t="str">
        <f>IF(A241&lt;('General Input Form'!B$6+1),'General Input Form'!P$2,"")</f>
        <v/>
      </c>
      <c r="S241" s="2" t="str">
        <f>IF(A241&lt;('General Input Form'!B$6+1),'General Input Form'!B$3,"")</f>
        <v/>
      </c>
      <c r="T241" s="2" t="str">
        <f>IF(A241&lt;('General Input Form'!B$6+1),'General Input Form'!B$2,"")</f>
        <v/>
      </c>
      <c r="W241" t="s">
        <v>19</v>
      </c>
      <c r="X241">
        <f>'General Input Form'!B6</f>
        <v>5</v>
      </c>
      <c r="Y241" t="str">
        <f t="shared" si="3"/>
        <v>240 of 5</v>
      </c>
    </row>
    <row r="242" spans="1:25" x14ac:dyDescent="0.25">
      <c r="A242" s="1">
        <v>241</v>
      </c>
      <c r="B242" s="19"/>
      <c r="C242" s="1"/>
      <c r="D242" s="20" t="str">
        <f>IF(A242&lt;('General Input Form'!B6+1),Y242,"")</f>
        <v/>
      </c>
      <c r="E242" s="1"/>
      <c r="F242" s="1"/>
      <c r="G242" s="1"/>
      <c r="H242" s="1"/>
      <c r="I242" s="1"/>
      <c r="J242" s="2" t="str">
        <f>IF(A242&lt;('General Input Form'!B6+1),'General Input Form'!B4,"")</f>
        <v/>
      </c>
      <c r="K242" s="1" t="str">
        <f>IF(A242&lt;('General Input Form'!B6+1),'General Input Form'!B8,"")</f>
        <v/>
      </c>
      <c r="L242" s="1" t="str">
        <f>IF(A242&lt;('General Input Form'!B6+1),'General Input Form'!B7,"")</f>
        <v/>
      </c>
      <c r="M242" s="11" t="str">
        <f>IF(A242&lt;('General Input Form'!B6+1),'General Input Form'!B10,"")</f>
        <v/>
      </c>
      <c r="N242" s="11" t="str">
        <f>IF(A242&lt;('General Input Form'!B$6+1),'General Input Form'!B$5,"")</f>
        <v/>
      </c>
      <c r="Q242" s="2" t="str">
        <f>IF(A242&lt;('General Input Form'!B$6+1),'General Input Form'!B$4,"")</f>
        <v/>
      </c>
      <c r="R242" s="2" t="str">
        <f>IF(A242&lt;('General Input Form'!B$6+1),'General Input Form'!P$2,"")</f>
        <v/>
      </c>
      <c r="S242" s="2" t="str">
        <f>IF(A242&lt;('General Input Form'!B$6+1),'General Input Form'!B$3,"")</f>
        <v/>
      </c>
      <c r="T242" s="2" t="str">
        <f>IF(A242&lt;('General Input Form'!B$6+1),'General Input Form'!B$2,"")</f>
        <v/>
      </c>
      <c r="W242" t="s">
        <v>19</v>
      </c>
      <c r="X242">
        <f>'General Input Form'!B6</f>
        <v>5</v>
      </c>
      <c r="Y242" t="str">
        <f t="shared" si="3"/>
        <v>241 of 5</v>
      </c>
    </row>
    <row r="243" spans="1:25" x14ac:dyDescent="0.25">
      <c r="A243" s="1">
        <v>242</v>
      </c>
      <c r="B243" s="19"/>
      <c r="C243" s="1"/>
      <c r="D243" s="20" t="str">
        <f>IF(A243&lt;('General Input Form'!B6+1),Y243,"")</f>
        <v/>
      </c>
      <c r="E243" s="1"/>
      <c r="F243" s="1"/>
      <c r="G243" s="1"/>
      <c r="H243" s="1"/>
      <c r="I243" s="1"/>
      <c r="J243" s="2" t="str">
        <f>IF(A243&lt;('General Input Form'!B6+1),'General Input Form'!B4,"")</f>
        <v/>
      </c>
      <c r="K243" s="1" t="str">
        <f>IF(A243&lt;('General Input Form'!B6+1),'General Input Form'!B8,"")</f>
        <v/>
      </c>
      <c r="L243" s="1" t="str">
        <f>IF(A243&lt;('General Input Form'!B6+1),'General Input Form'!B7,"")</f>
        <v/>
      </c>
      <c r="M243" s="11" t="str">
        <f>IF(A243&lt;('General Input Form'!B6+1),'General Input Form'!B10,"")</f>
        <v/>
      </c>
      <c r="N243" s="11" t="str">
        <f>IF(A243&lt;('General Input Form'!B$6+1),'General Input Form'!B$5,"")</f>
        <v/>
      </c>
      <c r="Q243" s="2" t="str">
        <f>IF(A243&lt;('General Input Form'!B$6+1),'General Input Form'!B$4,"")</f>
        <v/>
      </c>
      <c r="R243" s="2" t="str">
        <f>IF(A243&lt;('General Input Form'!B$6+1),'General Input Form'!P$2,"")</f>
        <v/>
      </c>
      <c r="S243" s="2" t="str">
        <f>IF(A243&lt;('General Input Form'!B$6+1),'General Input Form'!B$3,"")</f>
        <v/>
      </c>
      <c r="T243" s="2" t="str">
        <f>IF(A243&lt;('General Input Form'!B$6+1),'General Input Form'!B$2,"")</f>
        <v/>
      </c>
      <c r="W243" t="s">
        <v>19</v>
      </c>
      <c r="X243">
        <f>'General Input Form'!B6</f>
        <v>5</v>
      </c>
      <c r="Y243" t="str">
        <f t="shared" si="3"/>
        <v>242 of 5</v>
      </c>
    </row>
    <row r="244" spans="1:25" x14ac:dyDescent="0.25">
      <c r="A244" s="1">
        <v>243</v>
      </c>
      <c r="B244" s="19"/>
      <c r="C244" s="1"/>
      <c r="D244" s="20" t="str">
        <f>IF(A244&lt;('General Input Form'!B6+1),Y244,"")</f>
        <v/>
      </c>
      <c r="E244" s="1"/>
      <c r="F244" s="1"/>
      <c r="G244" s="1"/>
      <c r="H244" s="1"/>
      <c r="I244" s="1"/>
      <c r="J244" s="2" t="str">
        <f>IF(A244&lt;('General Input Form'!B6+1),'General Input Form'!B4,"")</f>
        <v/>
      </c>
      <c r="K244" s="1" t="str">
        <f>IF(A244&lt;('General Input Form'!B6+1),'General Input Form'!B8,"")</f>
        <v/>
      </c>
      <c r="L244" s="1" t="str">
        <f>IF(A244&lt;('General Input Form'!B6+1),'General Input Form'!B7,"")</f>
        <v/>
      </c>
      <c r="M244" s="11" t="str">
        <f>IF(A244&lt;('General Input Form'!B6+1),'General Input Form'!B10,"")</f>
        <v/>
      </c>
      <c r="N244" s="11" t="str">
        <f>IF(A244&lt;('General Input Form'!B$6+1),'General Input Form'!B$5,"")</f>
        <v/>
      </c>
      <c r="Q244" s="2" t="str">
        <f>IF(A244&lt;('General Input Form'!B$6+1),'General Input Form'!B$4,"")</f>
        <v/>
      </c>
      <c r="R244" s="2" t="str">
        <f>IF(A244&lt;('General Input Form'!B$6+1),'General Input Form'!P$2,"")</f>
        <v/>
      </c>
      <c r="S244" s="2" t="str">
        <f>IF(A244&lt;('General Input Form'!B$6+1),'General Input Form'!B$3,"")</f>
        <v/>
      </c>
      <c r="T244" s="2" t="str">
        <f>IF(A244&lt;('General Input Form'!B$6+1),'General Input Form'!B$2,"")</f>
        <v/>
      </c>
      <c r="W244" t="s">
        <v>19</v>
      </c>
      <c r="X244">
        <f>'General Input Form'!B6</f>
        <v>5</v>
      </c>
      <c r="Y244" t="str">
        <f t="shared" si="3"/>
        <v>243 of 5</v>
      </c>
    </row>
    <row r="245" spans="1:25" x14ac:dyDescent="0.25">
      <c r="A245" s="1">
        <v>244</v>
      </c>
      <c r="B245" s="19"/>
      <c r="C245" s="1"/>
      <c r="D245" s="20" t="str">
        <f>IF(A245&lt;('General Input Form'!B6+1),Y245,"")</f>
        <v/>
      </c>
      <c r="E245" s="1"/>
      <c r="F245" s="1"/>
      <c r="G245" s="1"/>
      <c r="H245" s="1"/>
      <c r="I245" s="1"/>
      <c r="J245" s="2" t="str">
        <f>IF(A245&lt;('General Input Form'!B6+1),'General Input Form'!B4,"")</f>
        <v/>
      </c>
      <c r="K245" s="1" t="str">
        <f>IF(A245&lt;('General Input Form'!B6+1),'General Input Form'!B8,"")</f>
        <v/>
      </c>
      <c r="L245" s="1" t="str">
        <f>IF(A245&lt;('General Input Form'!B6+1),'General Input Form'!B7,"")</f>
        <v/>
      </c>
      <c r="M245" s="11" t="str">
        <f>IF(A245&lt;('General Input Form'!B6+1),'General Input Form'!B10,"")</f>
        <v/>
      </c>
      <c r="N245" s="11" t="str">
        <f>IF(A245&lt;('General Input Form'!B$6+1),'General Input Form'!B$5,"")</f>
        <v/>
      </c>
      <c r="Q245" s="2" t="str">
        <f>IF(A245&lt;('General Input Form'!B$6+1),'General Input Form'!B$4,"")</f>
        <v/>
      </c>
      <c r="R245" s="2" t="str">
        <f>IF(A245&lt;('General Input Form'!B$6+1),'General Input Form'!P$2,"")</f>
        <v/>
      </c>
      <c r="S245" s="2" t="str">
        <f>IF(A245&lt;('General Input Form'!B$6+1),'General Input Form'!B$3,"")</f>
        <v/>
      </c>
      <c r="T245" s="2" t="str">
        <f>IF(A245&lt;('General Input Form'!B$6+1),'General Input Form'!B$2,"")</f>
        <v/>
      </c>
      <c r="W245" t="s">
        <v>19</v>
      </c>
      <c r="X245">
        <f>'General Input Form'!B6</f>
        <v>5</v>
      </c>
      <c r="Y245" t="str">
        <f t="shared" si="3"/>
        <v>244 of 5</v>
      </c>
    </row>
    <row r="246" spans="1:25" x14ac:dyDescent="0.25">
      <c r="A246" s="1">
        <v>245</v>
      </c>
      <c r="B246" s="19"/>
      <c r="C246" s="1"/>
      <c r="D246" s="20" t="str">
        <f>IF(A246&lt;('General Input Form'!B6+1),Y246,"")</f>
        <v/>
      </c>
      <c r="E246" s="1"/>
      <c r="F246" s="1"/>
      <c r="G246" s="1"/>
      <c r="H246" s="1"/>
      <c r="I246" s="1"/>
      <c r="J246" s="2" t="str">
        <f>IF(A246&lt;('General Input Form'!B6+1),'General Input Form'!B4,"")</f>
        <v/>
      </c>
      <c r="K246" s="1" t="str">
        <f>IF(A246&lt;('General Input Form'!B6+1),'General Input Form'!B8,"")</f>
        <v/>
      </c>
      <c r="L246" s="1" t="str">
        <f>IF(A246&lt;('General Input Form'!B6+1),'General Input Form'!B7,"")</f>
        <v/>
      </c>
      <c r="M246" s="11" t="str">
        <f>IF(A246&lt;('General Input Form'!B6+1),'General Input Form'!B10,"")</f>
        <v/>
      </c>
      <c r="N246" s="11" t="str">
        <f>IF(A246&lt;('General Input Form'!B$6+1),'General Input Form'!B$5,"")</f>
        <v/>
      </c>
      <c r="Q246" s="2" t="str">
        <f>IF(A246&lt;('General Input Form'!B$6+1),'General Input Form'!B$4,"")</f>
        <v/>
      </c>
      <c r="R246" s="2" t="str">
        <f>IF(A246&lt;('General Input Form'!B$6+1),'General Input Form'!P$2,"")</f>
        <v/>
      </c>
      <c r="S246" s="2" t="str">
        <f>IF(A246&lt;('General Input Form'!B$6+1),'General Input Form'!B$3,"")</f>
        <v/>
      </c>
      <c r="T246" s="2" t="str">
        <f>IF(A246&lt;('General Input Form'!B$6+1),'General Input Form'!B$2,"")</f>
        <v/>
      </c>
      <c r="W246" t="s">
        <v>19</v>
      </c>
      <c r="X246">
        <f>'General Input Form'!B6</f>
        <v>5</v>
      </c>
      <c r="Y246" t="str">
        <f t="shared" si="3"/>
        <v>245 of 5</v>
      </c>
    </row>
    <row r="247" spans="1:25" x14ac:dyDescent="0.25">
      <c r="A247" s="1">
        <v>246</v>
      </c>
      <c r="B247" s="19"/>
      <c r="C247" s="1"/>
      <c r="D247" s="20" t="str">
        <f>IF(A247&lt;('General Input Form'!B6+1),Y247,"")</f>
        <v/>
      </c>
      <c r="E247" s="1"/>
      <c r="F247" s="1"/>
      <c r="G247" s="1"/>
      <c r="H247" s="1"/>
      <c r="I247" s="1"/>
      <c r="J247" s="2" t="str">
        <f>IF(A247&lt;('General Input Form'!B6+1),'General Input Form'!B4,"")</f>
        <v/>
      </c>
      <c r="K247" s="1" t="str">
        <f>IF(A247&lt;('General Input Form'!B6+1),'General Input Form'!B8,"")</f>
        <v/>
      </c>
      <c r="L247" s="1" t="str">
        <f>IF(A247&lt;('General Input Form'!B6+1),'General Input Form'!B7,"")</f>
        <v/>
      </c>
      <c r="M247" s="11" t="str">
        <f>IF(A247&lt;('General Input Form'!B6+1),'General Input Form'!B10,"")</f>
        <v/>
      </c>
      <c r="N247" s="11" t="str">
        <f>IF(A247&lt;('General Input Form'!B$6+1),'General Input Form'!B$5,"")</f>
        <v/>
      </c>
      <c r="Q247" s="2" t="str">
        <f>IF(A247&lt;('General Input Form'!B$6+1),'General Input Form'!B$4,"")</f>
        <v/>
      </c>
      <c r="R247" s="2" t="str">
        <f>IF(A247&lt;('General Input Form'!B$6+1),'General Input Form'!P$2,"")</f>
        <v/>
      </c>
      <c r="S247" s="2" t="str">
        <f>IF(A247&lt;('General Input Form'!B$6+1),'General Input Form'!B$3,"")</f>
        <v/>
      </c>
      <c r="T247" s="2" t="str">
        <f>IF(A247&lt;('General Input Form'!B$6+1),'General Input Form'!B$2,"")</f>
        <v/>
      </c>
      <c r="W247" t="s">
        <v>19</v>
      </c>
      <c r="X247">
        <f>'General Input Form'!B6</f>
        <v>5</v>
      </c>
      <c r="Y247" t="str">
        <f t="shared" si="3"/>
        <v>246 of 5</v>
      </c>
    </row>
    <row r="248" spans="1:25" x14ac:dyDescent="0.25">
      <c r="A248" s="1">
        <v>247</v>
      </c>
      <c r="B248" s="19"/>
      <c r="C248" s="1"/>
      <c r="D248" s="20" t="str">
        <f>IF(A248&lt;('General Input Form'!B6+1),Y248,"")</f>
        <v/>
      </c>
      <c r="E248" s="1"/>
      <c r="F248" s="1"/>
      <c r="G248" s="1"/>
      <c r="H248" s="1"/>
      <c r="I248" s="1"/>
      <c r="J248" s="2" t="str">
        <f>IF(A248&lt;('General Input Form'!B6+1),'General Input Form'!B4,"")</f>
        <v/>
      </c>
      <c r="K248" s="1" t="str">
        <f>IF(A248&lt;('General Input Form'!B6+1),'General Input Form'!B8,"")</f>
        <v/>
      </c>
      <c r="L248" s="1" t="str">
        <f>IF(A248&lt;('General Input Form'!B6+1),'General Input Form'!B7,"")</f>
        <v/>
      </c>
      <c r="M248" s="11" t="str">
        <f>IF(A248&lt;('General Input Form'!B6+1),'General Input Form'!B10,"")</f>
        <v/>
      </c>
      <c r="N248" s="11" t="str">
        <f>IF(A248&lt;('General Input Form'!B$6+1),'General Input Form'!B$5,"")</f>
        <v/>
      </c>
      <c r="Q248" s="2" t="str">
        <f>IF(A248&lt;('General Input Form'!B$6+1),'General Input Form'!B$4,"")</f>
        <v/>
      </c>
      <c r="R248" s="2" t="str">
        <f>IF(A248&lt;('General Input Form'!B$6+1),'General Input Form'!P$2,"")</f>
        <v/>
      </c>
      <c r="S248" s="2" t="str">
        <f>IF(A248&lt;('General Input Form'!B$6+1),'General Input Form'!B$3,"")</f>
        <v/>
      </c>
      <c r="T248" s="2" t="str">
        <f>IF(A248&lt;('General Input Form'!B$6+1),'General Input Form'!B$2,"")</f>
        <v/>
      </c>
      <c r="W248" t="s">
        <v>19</v>
      </c>
      <c r="X248">
        <f>'General Input Form'!B6</f>
        <v>5</v>
      </c>
      <c r="Y248" t="str">
        <f t="shared" si="3"/>
        <v>247 of 5</v>
      </c>
    </row>
    <row r="249" spans="1:25" x14ac:dyDescent="0.25">
      <c r="A249" s="1">
        <v>248</v>
      </c>
      <c r="B249" s="19"/>
      <c r="C249" s="1"/>
      <c r="D249" s="20" t="str">
        <f>IF(A249&lt;('General Input Form'!B6+1),Y249,"")</f>
        <v/>
      </c>
      <c r="E249" s="1"/>
      <c r="F249" s="1"/>
      <c r="G249" s="1"/>
      <c r="H249" s="1"/>
      <c r="I249" s="1"/>
      <c r="J249" s="2" t="str">
        <f>IF(A249&lt;('General Input Form'!B6+1),'General Input Form'!B4,"")</f>
        <v/>
      </c>
      <c r="K249" s="1" t="str">
        <f>IF(A249&lt;('General Input Form'!B6+1),'General Input Form'!B8,"")</f>
        <v/>
      </c>
      <c r="L249" s="1" t="str">
        <f>IF(A249&lt;('General Input Form'!B6+1),'General Input Form'!B7,"")</f>
        <v/>
      </c>
      <c r="M249" s="11" t="str">
        <f>IF(A249&lt;('General Input Form'!B6+1),'General Input Form'!B10,"")</f>
        <v/>
      </c>
      <c r="N249" s="11" t="str">
        <f>IF(A249&lt;('General Input Form'!B$6+1),'General Input Form'!B$5,"")</f>
        <v/>
      </c>
      <c r="Q249" s="2" t="str">
        <f>IF(A249&lt;('General Input Form'!B$6+1),'General Input Form'!B$4,"")</f>
        <v/>
      </c>
      <c r="R249" s="2" t="str">
        <f>IF(A249&lt;('General Input Form'!B$6+1),'General Input Form'!P$2,"")</f>
        <v/>
      </c>
      <c r="S249" s="2" t="str">
        <f>IF(A249&lt;('General Input Form'!B$6+1),'General Input Form'!B$3,"")</f>
        <v/>
      </c>
      <c r="T249" s="2" t="str">
        <f>IF(A249&lt;('General Input Form'!B$6+1),'General Input Form'!B$2,"")</f>
        <v/>
      </c>
      <c r="W249" t="s">
        <v>19</v>
      </c>
      <c r="X249">
        <f>'General Input Form'!B6</f>
        <v>5</v>
      </c>
      <c r="Y249" t="str">
        <f t="shared" si="3"/>
        <v>248 of 5</v>
      </c>
    </row>
    <row r="250" spans="1:25" x14ac:dyDescent="0.25">
      <c r="A250" s="1">
        <v>249</v>
      </c>
      <c r="B250" s="19"/>
      <c r="C250" s="1"/>
      <c r="D250" s="20" t="str">
        <f>IF(A250&lt;('General Input Form'!B6+1),Y250,"")</f>
        <v/>
      </c>
      <c r="E250" s="1"/>
      <c r="F250" s="1"/>
      <c r="G250" s="1"/>
      <c r="H250" s="1"/>
      <c r="I250" s="1"/>
      <c r="J250" s="2" t="str">
        <f>IF(A250&lt;('General Input Form'!B6+1),'General Input Form'!B4,"")</f>
        <v/>
      </c>
      <c r="K250" s="1" t="str">
        <f>IF(A250&lt;('General Input Form'!B6+1),'General Input Form'!B8,"")</f>
        <v/>
      </c>
      <c r="L250" s="1" t="str">
        <f>IF(A250&lt;('General Input Form'!B6+1),'General Input Form'!B7,"")</f>
        <v/>
      </c>
      <c r="M250" s="11" t="str">
        <f>IF(A250&lt;('General Input Form'!B6+1),'General Input Form'!B10,"")</f>
        <v/>
      </c>
      <c r="N250" s="11" t="str">
        <f>IF(A250&lt;('General Input Form'!B$6+1),'General Input Form'!B$5,"")</f>
        <v/>
      </c>
      <c r="Q250" s="2" t="str">
        <f>IF(A250&lt;('General Input Form'!B$6+1),'General Input Form'!B$4,"")</f>
        <v/>
      </c>
      <c r="R250" s="2" t="str">
        <f>IF(A250&lt;('General Input Form'!B$6+1),'General Input Form'!P$2,"")</f>
        <v/>
      </c>
      <c r="S250" s="2" t="str">
        <f>IF(A250&lt;('General Input Form'!B$6+1),'General Input Form'!B$3,"")</f>
        <v/>
      </c>
      <c r="T250" s="2" t="str">
        <f>IF(A250&lt;('General Input Form'!B$6+1),'General Input Form'!B$2,"")</f>
        <v/>
      </c>
      <c r="W250" t="s">
        <v>19</v>
      </c>
      <c r="X250">
        <f>'General Input Form'!B6</f>
        <v>5</v>
      </c>
      <c r="Y250" t="str">
        <f t="shared" si="3"/>
        <v>249 of 5</v>
      </c>
    </row>
    <row r="251" spans="1:25" x14ac:dyDescent="0.25">
      <c r="A251" s="1">
        <v>250</v>
      </c>
      <c r="B251" s="19"/>
      <c r="C251" s="1"/>
      <c r="D251" s="20" t="str">
        <f>IF(A251&lt;('General Input Form'!B6+1),Y251,"")</f>
        <v/>
      </c>
      <c r="E251" s="1"/>
      <c r="F251" s="1"/>
      <c r="G251" s="1"/>
      <c r="H251" s="1"/>
      <c r="I251" s="1"/>
      <c r="J251" s="2" t="str">
        <f>IF(A251&lt;('General Input Form'!B6+1),'General Input Form'!B4,"")</f>
        <v/>
      </c>
      <c r="K251" s="1" t="str">
        <f>IF(A251&lt;('General Input Form'!B6+1),'General Input Form'!B8,"")</f>
        <v/>
      </c>
      <c r="L251" s="1" t="str">
        <f>IF(A251&lt;('General Input Form'!B6+1),'General Input Form'!B7,"")</f>
        <v/>
      </c>
      <c r="M251" s="11" t="str">
        <f>IF(A251&lt;('General Input Form'!B6+1),'General Input Form'!B10,"")</f>
        <v/>
      </c>
      <c r="N251" s="11" t="str">
        <f>IF(A251&lt;('General Input Form'!B$6+1),'General Input Form'!B$5,"")</f>
        <v/>
      </c>
      <c r="Q251" s="2" t="str">
        <f>IF(A251&lt;('General Input Form'!B$6+1),'General Input Form'!B$4,"")</f>
        <v/>
      </c>
      <c r="R251" s="2" t="str">
        <f>IF(A251&lt;('General Input Form'!B$6+1),'General Input Form'!P$2,"")</f>
        <v/>
      </c>
      <c r="S251" s="2" t="str">
        <f>IF(A251&lt;('General Input Form'!B$6+1),'General Input Form'!B$3,"")</f>
        <v/>
      </c>
      <c r="T251" s="2" t="str">
        <f>IF(A251&lt;('General Input Form'!B$6+1),'General Input Form'!B$2,"")</f>
        <v/>
      </c>
      <c r="W251" t="s">
        <v>19</v>
      </c>
      <c r="X251">
        <f>'General Input Form'!B6</f>
        <v>5</v>
      </c>
      <c r="Y251" t="str">
        <f t="shared" si="3"/>
        <v>250 of 5</v>
      </c>
    </row>
    <row r="252" spans="1:25" x14ac:dyDescent="0.25">
      <c r="A252" s="1">
        <v>251</v>
      </c>
      <c r="B252" s="19"/>
      <c r="C252" s="1"/>
      <c r="D252" s="20" t="str">
        <f>IF(A252&lt;('General Input Form'!B6+1),Y252,"")</f>
        <v/>
      </c>
      <c r="E252" s="1"/>
      <c r="F252" s="1"/>
      <c r="G252" s="1"/>
      <c r="H252" s="1"/>
      <c r="I252" s="1"/>
      <c r="J252" s="2" t="str">
        <f>IF(A252&lt;('General Input Form'!B6+1),'General Input Form'!B4,"")</f>
        <v/>
      </c>
      <c r="K252" s="1" t="str">
        <f>IF(A252&lt;('General Input Form'!B6+1),'General Input Form'!B8,"")</f>
        <v/>
      </c>
      <c r="L252" s="1" t="str">
        <f>IF(A252&lt;('General Input Form'!B6+1),'General Input Form'!B7,"")</f>
        <v/>
      </c>
      <c r="M252" s="11" t="str">
        <f>IF(A252&lt;('General Input Form'!B6+1),'General Input Form'!B10,"")</f>
        <v/>
      </c>
      <c r="N252" s="11" t="str">
        <f>IF(A252&lt;('General Input Form'!B$6+1),'General Input Form'!B$5,"")</f>
        <v/>
      </c>
      <c r="Q252" s="2" t="str">
        <f>IF(A252&lt;('General Input Form'!B$6+1),'General Input Form'!B$4,"")</f>
        <v/>
      </c>
      <c r="R252" s="2" t="str">
        <f>IF(A252&lt;('General Input Form'!B$6+1),'General Input Form'!P$2,"")</f>
        <v/>
      </c>
      <c r="S252" s="2" t="str">
        <f>IF(A252&lt;('General Input Form'!B$6+1),'General Input Form'!B$3,"")</f>
        <v/>
      </c>
      <c r="T252" s="2" t="str">
        <f>IF(A252&lt;('General Input Form'!B$6+1),'General Input Form'!B$2,"")</f>
        <v/>
      </c>
      <c r="W252" t="s">
        <v>19</v>
      </c>
      <c r="X252">
        <f>'General Input Form'!B6</f>
        <v>5</v>
      </c>
      <c r="Y252" t="str">
        <f t="shared" si="3"/>
        <v>251 of 5</v>
      </c>
    </row>
    <row r="253" spans="1:25" x14ac:dyDescent="0.25">
      <c r="A253" s="1">
        <v>252</v>
      </c>
      <c r="B253" s="19"/>
      <c r="C253" s="1"/>
      <c r="D253" s="20" t="str">
        <f>IF(A253&lt;('General Input Form'!B6+1),Y253,"")</f>
        <v/>
      </c>
      <c r="E253" s="1"/>
      <c r="F253" s="1"/>
      <c r="G253" s="1"/>
      <c r="H253" s="1"/>
      <c r="I253" s="1"/>
      <c r="J253" s="2" t="str">
        <f>IF(A253&lt;('General Input Form'!B6+1),'General Input Form'!B4,"")</f>
        <v/>
      </c>
      <c r="K253" s="1" t="str">
        <f>IF(A253&lt;('General Input Form'!B6+1),'General Input Form'!B8,"")</f>
        <v/>
      </c>
      <c r="L253" s="1" t="str">
        <f>IF(A253&lt;('General Input Form'!B6+1),'General Input Form'!B7,"")</f>
        <v/>
      </c>
      <c r="M253" s="11" t="str">
        <f>IF(A253&lt;('General Input Form'!B6+1),'General Input Form'!B10,"")</f>
        <v/>
      </c>
      <c r="N253" s="11" t="str">
        <f>IF(A253&lt;('General Input Form'!B$6+1),'General Input Form'!B$5,"")</f>
        <v/>
      </c>
      <c r="Q253" s="2" t="str">
        <f>IF(A253&lt;('General Input Form'!B$6+1),'General Input Form'!B$4,"")</f>
        <v/>
      </c>
      <c r="R253" s="2" t="str">
        <f>IF(A253&lt;('General Input Form'!B$6+1),'General Input Form'!P$2,"")</f>
        <v/>
      </c>
      <c r="S253" s="2" t="str">
        <f>IF(A253&lt;('General Input Form'!B$6+1),'General Input Form'!B$3,"")</f>
        <v/>
      </c>
      <c r="T253" s="2" t="str">
        <f>IF(A253&lt;('General Input Form'!B$6+1),'General Input Form'!B$2,"")</f>
        <v/>
      </c>
      <c r="W253" t="s">
        <v>19</v>
      </c>
      <c r="X253">
        <f>'General Input Form'!B6</f>
        <v>5</v>
      </c>
      <c r="Y253" t="str">
        <f t="shared" si="3"/>
        <v>252 of 5</v>
      </c>
    </row>
    <row r="254" spans="1:25" x14ac:dyDescent="0.25">
      <c r="A254" s="1">
        <v>253</v>
      </c>
      <c r="B254" s="19"/>
      <c r="C254" s="1"/>
      <c r="D254" s="20" t="str">
        <f>IF(A254&lt;('General Input Form'!B6+1),Y254,"")</f>
        <v/>
      </c>
      <c r="E254" s="1"/>
      <c r="F254" s="1"/>
      <c r="G254" s="1"/>
      <c r="H254" s="1"/>
      <c r="I254" s="1"/>
      <c r="J254" s="2" t="str">
        <f>IF(A254&lt;('General Input Form'!B6+1),'General Input Form'!B4,"")</f>
        <v/>
      </c>
      <c r="K254" s="1" t="str">
        <f>IF(A254&lt;('General Input Form'!B6+1),'General Input Form'!B8,"")</f>
        <v/>
      </c>
      <c r="L254" s="1" t="str">
        <f>IF(A254&lt;('General Input Form'!B6+1),'General Input Form'!B7,"")</f>
        <v/>
      </c>
      <c r="M254" s="11" t="str">
        <f>IF(A254&lt;('General Input Form'!B6+1),'General Input Form'!B10,"")</f>
        <v/>
      </c>
      <c r="N254" s="11" t="str">
        <f>IF(A254&lt;('General Input Form'!B$6+1),'General Input Form'!B$5,"")</f>
        <v/>
      </c>
      <c r="Q254" s="2" t="str">
        <f>IF(A254&lt;('General Input Form'!B$6+1),'General Input Form'!B$4,"")</f>
        <v/>
      </c>
      <c r="R254" s="2" t="str">
        <f>IF(A254&lt;('General Input Form'!B$6+1),'General Input Form'!P$2,"")</f>
        <v/>
      </c>
      <c r="S254" s="2" t="str">
        <f>IF(A254&lt;('General Input Form'!B$6+1),'General Input Form'!B$3,"")</f>
        <v/>
      </c>
      <c r="T254" s="2" t="str">
        <f>IF(A254&lt;('General Input Form'!B$6+1),'General Input Form'!B$2,"")</f>
        <v/>
      </c>
      <c r="W254" t="s">
        <v>19</v>
      </c>
      <c r="X254">
        <f>'General Input Form'!B6</f>
        <v>5</v>
      </c>
      <c r="Y254" t="str">
        <f t="shared" si="3"/>
        <v>253 of 5</v>
      </c>
    </row>
    <row r="255" spans="1:25" x14ac:dyDescent="0.25">
      <c r="A255" s="1">
        <v>254</v>
      </c>
      <c r="B255" s="19"/>
      <c r="C255" s="1"/>
      <c r="D255" s="20" t="str">
        <f>IF(A255&lt;('General Input Form'!B6+1),Y255,"")</f>
        <v/>
      </c>
      <c r="E255" s="1"/>
      <c r="F255" s="1"/>
      <c r="G255" s="1"/>
      <c r="H255" s="1"/>
      <c r="I255" s="1"/>
      <c r="J255" s="2" t="str">
        <f>IF(A255&lt;('General Input Form'!B6+1),'General Input Form'!B4,"")</f>
        <v/>
      </c>
      <c r="K255" s="1" t="str">
        <f>IF(A255&lt;('General Input Form'!B6+1),'General Input Form'!B8,"")</f>
        <v/>
      </c>
      <c r="L255" s="1" t="str">
        <f>IF(A255&lt;('General Input Form'!B6+1),'General Input Form'!B7,"")</f>
        <v/>
      </c>
      <c r="M255" s="11" t="str">
        <f>IF(A255&lt;('General Input Form'!B6+1),'General Input Form'!B10,"")</f>
        <v/>
      </c>
      <c r="N255" s="11" t="str">
        <f>IF(A255&lt;('General Input Form'!B$6+1),'General Input Form'!B$5,"")</f>
        <v/>
      </c>
      <c r="Q255" s="2" t="str">
        <f>IF(A255&lt;('General Input Form'!B$6+1),'General Input Form'!B$4,"")</f>
        <v/>
      </c>
      <c r="R255" s="2" t="str">
        <f>IF(A255&lt;('General Input Form'!B$6+1),'General Input Form'!P$2,"")</f>
        <v/>
      </c>
      <c r="S255" s="2" t="str">
        <f>IF(A255&lt;('General Input Form'!B$6+1),'General Input Form'!B$3,"")</f>
        <v/>
      </c>
      <c r="T255" s="2" t="str">
        <f>IF(A255&lt;('General Input Form'!B$6+1),'General Input Form'!B$2,"")</f>
        <v/>
      </c>
      <c r="W255" t="s">
        <v>19</v>
      </c>
      <c r="X255">
        <f>'General Input Form'!B6</f>
        <v>5</v>
      </c>
      <c r="Y255" t="str">
        <f t="shared" si="3"/>
        <v>254 of 5</v>
      </c>
    </row>
    <row r="256" spans="1:25" x14ac:dyDescent="0.25">
      <c r="A256" s="1">
        <v>255</v>
      </c>
      <c r="B256" s="19"/>
      <c r="C256" s="1"/>
      <c r="D256" s="20" t="str">
        <f>IF(A256&lt;('General Input Form'!B6+1),Y256,"")</f>
        <v/>
      </c>
      <c r="E256" s="1"/>
      <c r="F256" s="1"/>
      <c r="G256" s="1"/>
      <c r="H256" s="1"/>
      <c r="I256" s="1"/>
      <c r="J256" s="2" t="str">
        <f>IF(A256&lt;('General Input Form'!B6+1),'General Input Form'!B4,"")</f>
        <v/>
      </c>
      <c r="K256" s="1" t="str">
        <f>IF(A256&lt;('General Input Form'!B6+1),'General Input Form'!B8,"")</f>
        <v/>
      </c>
      <c r="L256" s="1" t="str">
        <f>IF(A256&lt;('General Input Form'!B6+1),'General Input Form'!B7,"")</f>
        <v/>
      </c>
      <c r="M256" s="11" t="str">
        <f>IF(A256&lt;('General Input Form'!B6+1),'General Input Form'!B10,"")</f>
        <v/>
      </c>
      <c r="N256" s="11" t="str">
        <f>IF(A256&lt;('General Input Form'!B$6+1),'General Input Form'!B$5,"")</f>
        <v/>
      </c>
      <c r="Q256" s="2" t="str">
        <f>IF(A256&lt;('General Input Form'!B$6+1),'General Input Form'!B$4,"")</f>
        <v/>
      </c>
      <c r="R256" s="2" t="str">
        <f>IF(A256&lt;('General Input Form'!B$6+1),'General Input Form'!P$2,"")</f>
        <v/>
      </c>
      <c r="S256" s="2" t="str">
        <f>IF(A256&lt;('General Input Form'!B$6+1),'General Input Form'!B$3,"")</f>
        <v/>
      </c>
      <c r="T256" s="2" t="str">
        <f>IF(A256&lt;('General Input Form'!B$6+1),'General Input Form'!B$2,"")</f>
        <v/>
      </c>
      <c r="W256" t="s">
        <v>19</v>
      </c>
      <c r="X256">
        <f>'General Input Form'!B6</f>
        <v>5</v>
      </c>
      <c r="Y256" t="str">
        <f t="shared" si="3"/>
        <v>255 of 5</v>
      </c>
    </row>
    <row r="257" spans="1:25" x14ac:dyDescent="0.25">
      <c r="A257" s="1">
        <v>256</v>
      </c>
      <c r="B257" s="19"/>
      <c r="C257" s="1"/>
      <c r="D257" s="20" t="str">
        <f>IF(A257&lt;('General Input Form'!B6+1),Y257,"")</f>
        <v/>
      </c>
      <c r="E257" s="1"/>
      <c r="F257" s="1"/>
      <c r="G257" s="1"/>
      <c r="H257" s="1"/>
      <c r="I257" s="1"/>
      <c r="J257" s="2" t="str">
        <f>IF(A257&lt;('General Input Form'!B6+1),'General Input Form'!B4,"")</f>
        <v/>
      </c>
      <c r="K257" s="1" t="str">
        <f>IF(A257&lt;('General Input Form'!B6+1),'General Input Form'!B8,"")</f>
        <v/>
      </c>
      <c r="L257" s="1" t="str">
        <f>IF(A257&lt;('General Input Form'!B6+1),'General Input Form'!B7,"")</f>
        <v/>
      </c>
      <c r="M257" s="11" t="str">
        <f>IF(A257&lt;('General Input Form'!B6+1),'General Input Form'!B10,"")</f>
        <v/>
      </c>
      <c r="N257" s="11" t="str">
        <f>IF(A257&lt;('General Input Form'!B$6+1),'General Input Form'!B$5,"")</f>
        <v/>
      </c>
      <c r="Q257" s="2" t="str">
        <f>IF(A257&lt;('General Input Form'!B$6+1),'General Input Form'!B$4,"")</f>
        <v/>
      </c>
      <c r="R257" s="2" t="str">
        <f>IF(A257&lt;('General Input Form'!B$6+1),'General Input Form'!P$2,"")</f>
        <v/>
      </c>
      <c r="S257" s="2" t="str">
        <f>IF(A257&lt;('General Input Form'!B$6+1),'General Input Form'!B$3,"")</f>
        <v/>
      </c>
      <c r="T257" s="2" t="str">
        <f>IF(A257&lt;('General Input Form'!B$6+1),'General Input Form'!B$2,"")</f>
        <v/>
      </c>
      <c r="W257" t="s">
        <v>19</v>
      </c>
      <c r="X257">
        <f>'General Input Form'!B6</f>
        <v>5</v>
      </c>
      <c r="Y257" t="str">
        <f t="shared" si="3"/>
        <v>256 of 5</v>
      </c>
    </row>
    <row r="258" spans="1:25" x14ac:dyDescent="0.25">
      <c r="A258" s="1">
        <v>257</v>
      </c>
      <c r="B258" s="19"/>
      <c r="C258" s="1"/>
      <c r="D258" s="20" t="str">
        <f>IF(A258&lt;('General Input Form'!B6+1),Y258,"")</f>
        <v/>
      </c>
      <c r="E258" s="1"/>
      <c r="F258" s="1"/>
      <c r="G258" s="1"/>
      <c r="H258" s="1"/>
      <c r="I258" s="1"/>
      <c r="J258" s="2" t="str">
        <f>IF(A258&lt;('General Input Form'!B6+1),'General Input Form'!B4,"")</f>
        <v/>
      </c>
      <c r="K258" s="1" t="str">
        <f>IF(A258&lt;('General Input Form'!B6+1),'General Input Form'!B8,"")</f>
        <v/>
      </c>
      <c r="L258" s="1" t="str">
        <f>IF(A258&lt;('General Input Form'!B6+1),'General Input Form'!B7,"")</f>
        <v/>
      </c>
      <c r="M258" s="11" t="str">
        <f>IF(A258&lt;('General Input Form'!B6+1),'General Input Form'!B10,"")</f>
        <v/>
      </c>
      <c r="N258" s="11" t="str">
        <f>IF(A258&lt;('General Input Form'!B$6+1),'General Input Form'!B$5,"")</f>
        <v/>
      </c>
      <c r="Q258" s="2" t="str">
        <f>IF(A258&lt;('General Input Form'!B$6+1),'General Input Form'!B$4,"")</f>
        <v/>
      </c>
      <c r="R258" s="2" t="str">
        <f>IF(A258&lt;('General Input Form'!B$6+1),'General Input Form'!P$2,"")</f>
        <v/>
      </c>
      <c r="S258" s="2" t="str">
        <f>IF(A258&lt;('General Input Form'!B$6+1),'General Input Form'!B$3,"")</f>
        <v/>
      </c>
      <c r="T258" s="2" t="str">
        <f>IF(A258&lt;('General Input Form'!B$6+1),'General Input Form'!B$2,"")</f>
        <v/>
      </c>
      <c r="W258" t="s">
        <v>19</v>
      </c>
      <c r="X258">
        <f>'General Input Form'!B6</f>
        <v>5</v>
      </c>
      <c r="Y258" t="str">
        <f t="shared" si="3"/>
        <v>257 of 5</v>
      </c>
    </row>
    <row r="259" spans="1:25" x14ac:dyDescent="0.25">
      <c r="A259" s="1">
        <v>258</v>
      </c>
      <c r="B259" s="19"/>
      <c r="C259" s="1"/>
      <c r="D259" s="20" t="str">
        <f>IF(A259&lt;('General Input Form'!B6+1),Y259,"")</f>
        <v/>
      </c>
      <c r="E259" s="1"/>
      <c r="F259" s="1"/>
      <c r="G259" s="1"/>
      <c r="H259" s="1"/>
      <c r="I259" s="1"/>
      <c r="J259" s="2" t="str">
        <f>IF(A259&lt;('General Input Form'!B6+1),'General Input Form'!B4,"")</f>
        <v/>
      </c>
      <c r="K259" s="1" t="str">
        <f>IF(A259&lt;('General Input Form'!B6+1),'General Input Form'!B8,"")</f>
        <v/>
      </c>
      <c r="L259" s="1" t="str">
        <f>IF(A259&lt;('General Input Form'!B6+1),'General Input Form'!B7,"")</f>
        <v/>
      </c>
      <c r="M259" s="11" t="str">
        <f>IF(A259&lt;('General Input Form'!B6+1),'General Input Form'!B10,"")</f>
        <v/>
      </c>
      <c r="N259" s="11" t="str">
        <f>IF(A259&lt;('General Input Form'!B$6+1),'General Input Form'!B$5,"")</f>
        <v/>
      </c>
      <c r="Q259" s="2" t="str">
        <f>IF(A259&lt;('General Input Form'!B$6+1),'General Input Form'!B$4,"")</f>
        <v/>
      </c>
      <c r="R259" s="2" t="str">
        <f>IF(A259&lt;('General Input Form'!B$6+1),'General Input Form'!P$2,"")</f>
        <v/>
      </c>
      <c r="S259" s="2" t="str">
        <f>IF(A259&lt;('General Input Form'!B$6+1),'General Input Form'!B$3,"")</f>
        <v/>
      </c>
      <c r="T259" s="2" t="str">
        <f>IF(A259&lt;('General Input Form'!B$6+1),'General Input Form'!B$2,"")</f>
        <v/>
      </c>
      <c r="W259" t="s">
        <v>19</v>
      </c>
      <c r="X259">
        <f>'General Input Form'!B6</f>
        <v>5</v>
      </c>
      <c r="Y259" t="str">
        <f t="shared" ref="Y259:Y322" si="4">CONCATENATE(A259,W259,X259)</f>
        <v>258 of 5</v>
      </c>
    </row>
    <row r="260" spans="1:25" x14ac:dyDescent="0.25">
      <c r="A260" s="1">
        <v>259</v>
      </c>
      <c r="B260" s="19"/>
      <c r="C260" s="1"/>
      <c r="D260" s="20" t="str">
        <f>IF(A260&lt;('General Input Form'!B6+1),Y260,"")</f>
        <v/>
      </c>
      <c r="E260" s="1"/>
      <c r="F260" s="1"/>
      <c r="G260" s="1"/>
      <c r="H260" s="1"/>
      <c r="I260" s="1"/>
      <c r="J260" s="2" t="str">
        <f>IF(A260&lt;('General Input Form'!B6+1),'General Input Form'!B4,"")</f>
        <v/>
      </c>
      <c r="K260" s="1" t="str">
        <f>IF(A260&lt;('General Input Form'!B6+1),'General Input Form'!B8,"")</f>
        <v/>
      </c>
      <c r="L260" s="1" t="str">
        <f>IF(A260&lt;('General Input Form'!B6+1),'General Input Form'!B7,"")</f>
        <v/>
      </c>
      <c r="M260" s="11" t="str">
        <f>IF(A260&lt;('General Input Form'!B6+1),'General Input Form'!B10,"")</f>
        <v/>
      </c>
      <c r="N260" s="11" t="str">
        <f>IF(A260&lt;('General Input Form'!B$6+1),'General Input Form'!B$5,"")</f>
        <v/>
      </c>
      <c r="Q260" s="2" t="str">
        <f>IF(A260&lt;('General Input Form'!B$6+1),'General Input Form'!B$4,"")</f>
        <v/>
      </c>
      <c r="R260" s="2" t="str">
        <f>IF(A260&lt;('General Input Form'!B$6+1),'General Input Form'!P$2,"")</f>
        <v/>
      </c>
      <c r="S260" s="2" t="str">
        <f>IF(A260&lt;('General Input Form'!B$6+1),'General Input Form'!B$3,"")</f>
        <v/>
      </c>
      <c r="T260" s="2" t="str">
        <f>IF(A260&lt;('General Input Form'!B$6+1),'General Input Form'!B$2,"")</f>
        <v/>
      </c>
      <c r="W260" t="s">
        <v>19</v>
      </c>
      <c r="X260">
        <f>'General Input Form'!B6</f>
        <v>5</v>
      </c>
      <c r="Y260" t="str">
        <f t="shared" si="4"/>
        <v>259 of 5</v>
      </c>
    </row>
    <row r="261" spans="1:25" x14ac:dyDescent="0.25">
      <c r="A261" s="1">
        <v>260</v>
      </c>
      <c r="B261" s="19"/>
      <c r="C261" s="1"/>
      <c r="D261" s="20" t="str">
        <f>IF(A261&lt;('General Input Form'!B6+1),Y261,"")</f>
        <v/>
      </c>
      <c r="E261" s="1"/>
      <c r="F261" s="1"/>
      <c r="G261" s="1"/>
      <c r="H261" s="1"/>
      <c r="I261" s="1"/>
      <c r="J261" s="2" t="str">
        <f>IF(A261&lt;('General Input Form'!B6+1),'General Input Form'!B4,"")</f>
        <v/>
      </c>
      <c r="K261" s="1" t="str">
        <f>IF(A261&lt;('General Input Form'!B6+1),'General Input Form'!B8,"")</f>
        <v/>
      </c>
      <c r="L261" s="1" t="str">
        <f>IF(A261&lt;('General Input Form'!B6+1),'General Input Form'!B7,"")</f>
        <v/>
      </c>
      <c r="M261" s="11" t="str">
        <f>IF(A261&lt;('General Input Form'!B6+1),'General Input Form'!B10,"")</f>
        <v/>
      </c>
      <c r="N261" s="11" t="str">
        <f>IF(A261&lt;('General Input Form'!B$6+1),'General Input Form'!B$5,"")</f>
        <v/>
      </c>
      <c r="Q261" s="2" t="str">
        <f>IF(A261&lt;('General Input Form'!B$6+1),'General Input Form'!B$4,"")</f>
        <v/>
      </c>
      <c r="R261" s="2" t="str">
        <f>IF(A261&lt;('General Input Form'!B$6+1),'General Input Form'!P$2,"")</f>
        <v/>
      </c>
      <c r="S261" s="2" t="str">
        <f>IF(A261&lt;('General Input Form'!B$6+1),'General Input Form'!B$3,"")</f>
        <v/>
      </c>
      <c r="T261" s="2" t="str">
        <f>IF(A261&lt;('General Input Form'!B$6+1),'General Input Form'!B$2,"")</f>
        <v/>
      </c>
      <c r="W261" t="s">
        <v>19</v>
      </c>
      <c r="X261">
        <f>'General Input Form'!B6</f>
        <v>5</v>
      </c>
      <c r="Y261" t="str">
        <f t="shared" si="4"/>
        <v>260 of 5</v>
      </c>
    </row>
    <row r="262" spans="1:25" x14ac:dyDescent="0.25">
      <c r="A262" s="1">
        <v>261</v>
      </c>
      <c r="B262" s="19"/>
      <c r="C262" s="1"/>
      <c r="D262" s="20" t="str">
        <f>IF(A262&lt;('General Input Form'!B6+1),Y262,"")</f>
        <v/>
      </c>
      <c r="E262" s="1"/>
      <c r="F262" s="1"/>
      <c r="G262" s="1"/>
      <c r="H262" s="1"/>
      <c r="I262" s="1"/>
      <c r="J262" s="2" t="str">
        <f>IF(A262&lt;('General Input Form'!B6+1),'General Input Form'!B4,"")</f>
        <v/>
      </c>
      <c r="K262" s="1" t="str">
        <f>IF(A262&lt;('General Input Form'!B6+1),'General Input Form'!B8,"")</f>
        <v/>
      </c>
      <c r="L262" s="1" t="str">
        <f>IF(A262&lt;('General Input Form'!B6+1),'General Input Form'!B7,"")</f>
        <v/>
      </c>
      <c r="M262" s="11" t="str">
        <f>IF(A262&lt;('General Input Form'!B6+1),'General Input Form'!B10,"")</f>
        <v/>
      </c>
      <c r="N262" s="11" t="str">
        <f>IF(A262&lt;('General Input Form'!B$6+1),'General Input Form'!B$5,"")</f>
        <v/>
      </c>
      <c r="Q262" s="2" t="str">
        <f>IF(A262&lt;('General Input Form'!B$6+1),'General Input Form'!B$4,"")</f>
        <v/>
      </c>
      <c r="R262" s="2" t="str">
        <f>IF(A262&lt;('General Input Form'!B$6+1),'General Input Form'!P$2,"")</f>
        <v/>
      </c>
      <c r="S262" s="2" t="str">
        <f>IF(A262&lt;('General Input Form'!B$6+1),'General Input Form'!B$3,"")</f>
        <v/>
      </c>
      <c r="T262" s="2" t="str">
        <f>IF(A262&lt;('General Input Form'!B$6+1),'General Input Form'!B$2,"")</f>
        <v/>
      </c>
      <c r="W262" t="s">
        <v>19</v>
      </c>
      <c r="X262">
        <f>'General Input Form'!B6</f>
        <v>5</v>
      </c>
      <c r="Y262" t="str">
        <f t="shared" si="4"/>
        <v>261 of 5</v>
      </c>
    </row>
    <row r="263" spans="1:25" x14ac:dyDescent="0.25">
      <c r="A263" s="1">
        <v>262</v>
      </c>
      <c r="B263" s="19"/>
      <c r="C263" s="1"/>
      <c r="D263" s="20" t="str">
        <f>IF(A263&lt;('General Input Form'!B6+1),Y263,"")</f>
        <v/>
      </c>
      <c r="E263" s="1"/>
      <c r="F263" s="1"/>
      <c r="G263" s="1"/>
      <c r="H263" s="1"/>
      <c r="I263" s="1"/>
      <c r="J263" s="2" t="str">
        <f>IF(A263&lt;('General Input Form'!B6+1),'General Input Form'!B4,"")</f>
        <v/>
      </c>
      <c r="K263" s="1" t="str">
        <f>IF(A263&lt;('General Input Form'!B6+1),'General Input Form'!B8,"")</f>
        <v/>
      </c>
      <c r="L263" s="1" t="str">
        <f>IF(A263&lt;('General Input Form'!B6+1),'General Input Form'!B7,"")</f>
        <v/>
      </c>
      <c r="M263" s="11" t="str">
        <f>IF(A263&lt;('General Input Form'!B6+1),'General Input Form'!B10,"")</f>
        <v/>
      </c>
      <c r="N263" s="11" t="str">
        <f>IF(A263&lt;('General Input Form'!B$6+1),'General Input Form'!B$5,"")</f>
        <v/>
      </c>
      <c r="Q263" s="2" t="str">
        <f>IF(A263&lt;('General Input Form'!B$6+1),'General Input Form'!B$4,"")</f>
        <v/>
      </c>
      <c r="R263" s="2" t="str">
        <f>IF(A263&lt;('General Input Form'!B$6+1),'General Input Form'!P$2,"")</f>
        <v/>
      </c>
      <c r="S263" s="2" t="str">
        <f>IF(A263&lt;('General Input Form'!B$6+1),'General Input Form'!B$3,"")</f>
        <v/>
      </c>
      <c r="T263" s="2" t="str">
        <f>IF(A263&lt;('General Input Form'!B$6+1),'General Input Form'!B$2,"")</f>
        <v/>
      </c>
      <c r="W263" t="s">
        <v>19</v>
      </c>
      <c r="X263">
        <f>'General Input Form'!B6</f>
        <v>5</v>
      </c>
      <c r="Y263" t="str">
        <f t="shared" si="4"/>
        <v>262 of 5</v>
      </c>
    </row>
    <row r="264" spans="1:25" x14ac:dyDescent="0.25">
      <c r="A264" s="1">
        <v>263</v>
      </c>
      <c r="B264" s="19"/>
      <c r="C264" s="1"/>
      <c r="D264" s="20" t="str">
        <f>IF(A264&lt;('General Input Form'!B6+1),Y264,"")</f>
        <v/>
      </c>
      <c r="E264" s="1"/>
      <c r="F264" s="1"/>
      <c r="G264" s="1"/>
      <c r="H264" s="1"/>
      <c r="I264" s="1"/>
      <c r="J264" s="2" t="str">
        <f>IF(A264&lt;('General Input Form'!B6+1),'General Input Form'!B4,"")</f>
        <v/>
      </c>
      <c r="K264" s="1" t="str">
        <f>IF(A264&lt;('General Input Form'!B6+1),'General Input Form'!B8,"")</f>
        <v/>
      </c>
      <c r="L264" s="1" t="str">
        <f>IF(A264&lt;('General Input Form'!B6+1),'General Input Form'!B7,"")</f>
        <v/>
      </c>
      <c r="M264" s="11" t="str">
        <f>IF(A264&lt;('General Input Form'!B6+1),'General Input Form'!B10,"")</f>
        <v/>
      </c>
      <c r="N264" s="11" t="str">
        <f>IF(A264&lt;('General Input Form'!B$6+1),'General Input Form'!B$5,"")</f>
        <v/>
      </c>
      <c r="Q264" s="2" t="str">
        <f>IF(A264&lt;('General Input Form'!B$6+1),'General Input Form'!B$4,"")</f>
        <v/>
      </c>
      <c r="R264" s="2" t="str">
        <f>IF(A264&lt;('General Input Form'!B$6+1),'General Input Form'!P$2,"")</f>
        <v/>
      </c>
      <c r="S264" s="2" t="str">
        <f>IF(A264&lt;('General Input Form'!B$6+1),'General Input Form'!B$3,"")</f>
        <v/>
      </c>
      <c r="T264" s="2" t="str">
        <f>IF(A264&lt;('General Input Form'!B$6+1),'General Input Form'!B$2,"")</f>
        <v/>
      </c>
      <c r="W264" t="s">
        <v>19</v>
      </c>
      <c r="X264">
        <f>'General Input Form'!B6</f>
        <v>5</v>
      </c>
      <c r="Y264" t="str">
        <f t="shared" si="4"/>
        <v>263 of 5</v>
      </c>
    </row>
    <row r="265" spans="1:25" x14ac:dyDescent="0.25">
      <c r="A265" s="1">
        <v>264</v>
      </c>
      <c r="B265" s="19"/>
      <c r="C265" s="1"/>
      <c r="D265" s="20" t="str">
        <f>IF(A265&lt;('General Input Form'!B6+1),Y265,"")</f>
        <v/>
      </c>
      <c r="E265" s="1"/>
      <c r="F265" s="1"/>
      <c r="G265" s="1"/>
      <c r="H265" s="1"/>
      <c r="I265" s="1"/>
      <c r="J265" s="2" t="str">
        <f>IF(A265&lt;('General Input Form'!B6+1),'General Input Form'!B4,"")</f>
        <v/>
      </c>
      <c r="K265" s="1" t="str">
        <f>IF(A265&lt;('General Input Form'!B6+1),'General Input Form'!B8,"")</f>
        <v/>
      </c>
      <c r="L265" s="1" t="str">
        <f>IF(A265&lt;('General Input Form'!B6+1),'General Input Form'!B7,"")</f>
        <v/>
      </c>
      <c r="M265" s="11" t="str">
        <f>IF(A265&lt;('General Input Form'!B6+1),'General Input Form'!B10,"")</f>
        <v/>
      </c>
      <c r="N265" s="11" t="str">
        <f>IF(A265&lt;('General Input Form'!B$6+1),'General Input Form'!B$5,"")</f>
        <v/>
      </c>
      <c r="Q265" s="2" t="str">
        <f>IF(A265&lt;('General Input Form'!B$6+1),'General Input Form'!B$4,"")</f>
        <v/>
      </c>
      <c r="R265" s="2" t="str">
        <f>IF(A265&lt;('General Input Form'!B$6+1),'General Input Form'!P$2,"")</f>
        <v/>
      </c>
      <c r="S265" s="2" t="str">
        <f>IF(A265&lt;('General Input Form'!B$6+1),'General Input Form'!B$3,"")</f>
        <v/>
      </c>
      <c r="T265" s="2" t="str">
        <f>IF(A265&lt;('General Input Form'!B$6+1),'General Input Form'!B$2,"")</f>
        <v/>
      </c>
      <c r="W265" t="s">
        <v>19</v>
      </c>
      <c r="X265">
        <f>'General Input Form'!B6</f>
        <v>5</v>
      </c>
      <c r="Y265" t="str">
        <f t="shared" si="4"/>
        <v>264 of 5</v>
      </c>
    </row>
    <row r="266" spans="1:25" x14ac:dyDescent="0.25">
      <c r="A266" s="1">
        <v>265</v>
      </c>
      <c r="B266" s="19"/>
      <c r="C266" s="1"/>
      <c r="D266" s="20" t="str">
        <f>IF(A266&lt;('General Input Form'!B6+1),Y266,"")</f>
        <v/>
      </c>
      <c r="E266" s="1"/>
      <c r="F266" s="1"/>
      <c r="G266" s="1"/>
      <c r="H266" s="1"/>
      <c r="I266" s="1"/>
      <c r="J266" s="2" t="str">
        <f>IF(A266&lt;('General Input Form'!B6+1),'General Input Form'!B4,"")</f>
        <v/>
      </c>
      <c r="K266" s="1" t="str">
        <f>IF(A266&lt;('General Input Form'!B6+1),'General Input Form'!B8,"")</f>
        <v/>
      </c>
      <c r="L266" s="1" t="str">
        <f>IF(A266&lt;('General Input Form'!B6+1),'General Input Form'!B7,"")</f>
        <v/>
      </c>
      <c r="M266" s="11" t="str">
        <f>IF(A266&lt;('General Input Form'!B6+1),'General Input Form'!B10,"")</f>
        <v/>
      </c>
      <c r="N266" s="11" t="str">
        <f>IF(A266&lt;('General Input Form'!B$6+1),'General Input Form'!B$5,"")</f>
        <v/>
      </c>
      <c r="Q266" s="2" t="str">
        <f>IF(A266&lt;('General Input Form'!B$6+1),'General Input Form'!B$4,"")</f>
        <v/>
      </c>
      <c r="R266" s="2" t="str">
        <f>IF(A266&lt;('General Input Form'!B$6+1),'General Input Form'!P$2,"")</f>
        <v/>
      </c>
      <c r="S266" s="2" t="str">
        <f>IF(A266&lt;('General Input Form'!B$6+1),'General Input Form'!B$3,"")</f>
        <v/>
      </c>
      <c r="T266" s="2" t="str">
        <f>IF(A266&lt;('General Input Form'!B$6+1),'General Input Form'!B$2,"")</f>
        <v/>
      </c>
      <c r="W266" t="s">
        <v>19</v>
      </c>
      <c r="X266">
        <f>'General Input Form'!B6</f>
        <v>5</v>
      </c>
      <c r="Y266" t="str">
        <f t="shared" si="4"/>
        <v>265 of 5</v>
      </c>
    </row>
    <row r="267" spans="1:25" x14ac:dyDescent="0.25">
      <c r="A267" s="1">
        <v>266</v>
      </c>
      <c r="B267" s="19"/>
      <c r="C267" s="1"/>
      <c r="D267" s="20" t="str">
        <f>IF(A267&lt;('General Input Form'!B6+1),Y267,"")</f>
        <v/>
      </c>
      <c r="E267" s="1"/>
      <c r="F267" s="1"/>
      <c r="G267" s="1"/>
      <c r="H267" s="1"/>
      <c r="I267" s="1"/>
      <c r="J267" s="2" t="str">
        <f>IF(A267&lt;('General Input Form'!B6+1),'General Input Form'!B4,"")</f>
        <v/>
      </c>
      <c r="K267" s="1" t="str">
        <f>IF(A267&lt;('General Input Form'!B6+1),'General Input Form'!B8,"")</f>
        <v/>
      </c>
      <c r="L267" s="1" t="str">
        <f>IF(A267&lt;('General Input Form'!B6+1),'General Input Form'!B7,"")</f>
        <v/>
      </c>
      <c r="M267" s="11" t="str">
        <f>IF(A267&lt;('General Input Form'!B6+1),'General Input Form'!B10,"")</f>
        <v/>
      </c>
      <c r="N267" s="11" t="str">
        <f>IF(A267&lt;('General Input Form'!B$6+1),'General Input Form'!B$5,"")</f>
        <v/>
      </c>
      <c r="Q267" s="2" t="str">
        <f>IF(A267&lt;('General Input Form'!B$6+1),'General Input Form'!B$4,"")</f>
        <v/>
      </c>
      <c r="R267" s="2" t="str">
        <f>IF(A267&lt;('General Input Form'!B$6+1),'General Input Form'!P$2,"")</f>
        <v/>
      </c>
      <c r="S267" s="2" t="str">
        <f>IF(A267&lt;('General Input Form'!B$6+1),'General Input Form'!B$3,"")</f>
        <v/>
      </c>
      <c r="T267" s="2" t="str">
        <f>IF(A267&lt;('General Input Form'!B$6+1),'General Input Form'!B$2,"")</f>
        <v/>
      </c>
      <c r="W267" t="s">
        <v>19</v>
      </c>
      <c r="X267">
        <f>'General Input Form'!B6</f>
        <v>5</v>
      </c>
      <c r="Y267" t="str">
        <f t="shared" si="4"/>
        <v>266 of 5</v>
      </c>
    </row>
    <row r="268" spans="1:25" x14ac:dyDescent="0.25">
      <c r="A268" s="1">
        <v>267</v>
      </c>
      <c r="B268" s="19"/>
      <c r="C268" s="1"/>
      <c r="D268" s="20" t="str">
        <f>IF(A268&lt;('General Input Form'!B6+1),Y268,"")</f>
        <v/>
      </c>
      <c r="E268" s="1"/>
      <c r="F268" s="1"/>
      <c r="G268" s="1"/>
      <c r="H268" s="1"/>
      <c r="I268" s="1"/>
      <c r="J268" s="2" t="str">
        <f>IF(A268&lt;('General Input Form'!B6+1),'General Input Form'!B4,"")</f>
        <v/>
      </c>
      <c r="K268" s="1" t="str">
        <f>IF(A268&lt;('General Input Form'!B6+1),'General Input Form'!B8,"")</f>
        <v/>
      </c>
      <c r="L268" s="1" t="str">
        <f>IF(A268&lt;('General Input Form'!B6+1),'General Input Form'!B7,"")</f>
        <v/>
      </c>
      <c r="M268" s="11" t="str">
        <f>IF(A268&lt;('General Input Form'!B6+1),'General Input Form'!B10,"")</f>
        <v/>
      </c>
      <c r="N268" s="11" t="str">
        <f>IF(A268&lt;('General Input Form'!B$6+1),'General Input Form'!B$5,"")</f>
        <v/>
      </c>
      <c r="Q268" s="2" t="str">
        <f>IF(A268&lt;('General Input Form'!B$6+1),'General Input Form'!B$4,"")</f>
        <v/>
      </c>
      <c r="R268" s="2" t="str">
        <f>IF(A268&lt;('General Input Form'!B$6+1),'General Input Form'!P$2,"")</f>
        <v/>
      </c>
      <c r="S268" s="2" t="str">
        <f>IF(A268&lt;('General Input Form'!B$6+1),'General Input Form'!B$3,"")</f>
        <v/>
      </c>
      <c r="T268" s="2" t="str">
        <f>IF(A268&lt;('General Input Form'!B$6+1),'General Input Form'!B$2,"")</f>
        <v/>
      </c>
      <c r="W268" t="s">
        <v>19</v>
      </c>
      <c r="X268">
        <f>'General Input Form'!B6</f>
        <v>5</v>
      </c>
      <c r="Y268" t="str">
        <f t="shared" si="4"/>
        <v>267 of 5</v>
      </c>
    </row>
    <row r="269" spans="1:25" x14ac:dyDescent="0.25">
      <c r="A269" s="1">
        <v>268</v>
      </c>
      <c r="B269" s="19"/>
      <c r="C269" s="1"/>
      <c r="D269" s="20" t="str">
        <f>IF(A269&lt;('General Input Form'!B6+1),Y269,"")</f>
        <v/>
      </c>
      <c r="E269" s="1"/>
      <c r="F269" s="1"/>
      <c r="G269" s="1"/>
      <c r="H269" s="1"/>
      <c r="I269" s="1"/>
      <c r="J269" s="2" t="str">
        <f>IF(A269&lt;('General Input Form'!B6+1),'General Input Form'!B4,"")</f>
        <v/>
      </c>
      <c r="K269" s="1" t="str">
        <f>IF(A269&lt;('General Input Form'!B6+1),'General Input Form'!B8,"")</f>
        <v/>
      </c>
      <c r="L269" s="1" t="str">
        <f>IF(A269&lt;('General Input Form'!B6+1),'General Input Form'!B7,"")</f>
        <v/>
      </c>
      <c r="M269" s="11" t="str">
        <f>IF(A269&lt;('General Input Form'!B6+1),'General Input Form'!B10,"")</f>
        <v/>
      </c>
      <c r="N269" s="11" t="str">
        <f>IF(A269&lt;('General Input Form'!B$6+1),'General Input Form'!B$5,"")</f>
        <v/>
      </c>
      <c r="Q269" s="2" t="str">
        <f>IF(A269&lt;('General Input Form'!B$6+1),'General Input Form'!B$4,"")</f>
        <v/>
      </c>
      <c r="R269" s="2" t="str">
        <f>IF(A269&lt;('General Input Form'!B$6+1),'General Input Form'!P$2,"")</f>
        <v/>
      </c>
      <c r="S269" s="2" t="str">
        <f>IF(A269&lt;('General Input Form'!B$6+1),'General Input Form'!B$3,"")</f>
        <v/>
      </c>
      <c r="T269" s="2" t="str">
        <f>IF(A269&lt;('General Input Form'!B$6+1),'General Input Form'!B$2,"")</f>
        <v/>
      </c>
      <c r="W269" t="s">
        <v>19</v>
      </c>
      <c r="X269">
        <f>'General Input Form'!B6</f>
        <v>5</v>
      </c>
      <c r="Y269" t="str">
        <f t="shared" si="4"/>
        <v>268 of 5</v>
      </c>
    </row>
    <row r="270" spans="1:25" x14ac:dyDescent="0.25">
      <c r="A270" s="1">
        <v>269</v>
      </c>
      <c r="B270" s="19"/>
      <c r="C270" s="1"/>
      <c r="D270" s="20" t="str">
        <f>IF(A270&lt;('General Input Form'!B6+1),Y270,"")</f>
        <v/>
      </c>
      <c r="E270" s="1"/>
      <c r="F270" s="1"/>
      <c r="G270" s="1"/>
      <c r="H270" s="1"/>
      <c r="I270" s="1"/>
      <c r="J270" s="2" t="str">
        <f>IF(A270&lt;('General Input Form'!B6+1),'General Input Form'!B4,"")</f>
        <v/>
      </c>
      <c r="K270" s="1" t="str">
        <f>IF(A270&lt;('General Input Form'!B6+1),'General Input Form'!B8,"")</f>
        <v/>
      </c>
      <c r="L270" s="1" t="str">
        <f>IF(A270&lt;('General Input Form'!B6+1),'General Input Form'!B7,"")</f>
        <v/>
      </c>
      <c r="M270" s="11" t="str">
        <f>IF(A270&lt;('General Input Form'!B6+1),'General Input Form'!B10,"")</f>
        <v/>
      </c>
      <c r="N270" s="11" t="str">
        <f>IF(A270&lt;('General Input Form'!B$6+1),'General Input Form'!B$5,"")</f>
        <v/>
      </c>
      <c r="Q270" s="2" t="str">
        <f>IF(A270&lt;('General Input Form'!B$6+1),'General Input Form'!B$4,"")</f>
        <v/>
      </c>
      <c r="R270" s="2" t="str">
        <f>IF(A270&lt;('General Input Form'!B$6+1),'General Input Form'!P$2,"")</f>
        <v/>
      </c>
      <c r="S270" s="2" t="str">
        <f>IF(A270&lt;('General Input Form'!B$6+1),'General Input Form'!B$3,"")</f>
        <v/>
      </c>
      <c r="T270" s="2" t="str">
        <f>IF(A270&lt;('General Input Form'!B$6+1),'General Input Form'!B$2,"")</f>
        <v/>
      </c>
      <c r="W270" t="s">
        <v>19</v>
      </c>
      <c r="X270">
        <f>'General Input Form'!B6</f>
        <v>5</v>
      </c>
      <c r="Y270" t="str">
        <f t="shared" si="4"/>
        <v>269 of 5</v>
      </c>
    </row>
    <row r="271" spans="1:25" x14ac:dyDescent="0.25">
      <c r="A271" s="1">
        <v>270</v>
      </c>
      <c r="B271" s="19"/>
      <c r="C271" s="1"/>
      <c r="D271" s="20" t="str">
        <f>IF(A271&lt;('General Input Form'!B6+1),Y271,"")</f>
        <v/>
      </c>
      <c r="E271" s="1"/>
      <c r="F271" s="1"/>
      <c r="G271" s="1"/>
      <c r="H271" s="1"/>
      <c r="I271" s="1"/>
      <c r="J271" s="2" t="str">
        <f>IF(A271&lt;('General Input Form'!B6+1),'General Input Form'!B4,"")</f>
        <v/>
      </c>
      <c r="K271" s="1" t="str">
        <f>IF(A271&lt;('General Input Form'!B6+1),'General Input Form'!B8,"")</f>
        <v/>
      </c>
      <c r="L271" s="1" t="str">
        <f>IF(A271&lt;('General Input Form'!B6+1),'General Input Form'!B7,"")</f>
        <v/>
      </c>
      <c r="M271" s="11" t="str">
        <f>IF(A271&lt;('General Input Form'!B6+1),'General Input Form'!B10,"")</f>
        <v/>
      </c>
      <c r="N271" s="11" t="str">
        <f>IF(A271&lt;('General Input Form'!B$6+1),'General Input Form'!B$5,"")</f>
        <v/>
      </c>
      <c r="Q271" s="2" t="str">
        <f>IF(A271&lt;('General Input Form'!B$6+1),'General Input Form'!B$4,"")</f>
        <v/>
      </c>
      <c r="R271" s="2" t="str">
        <f>IF(A271&lt;('General Input Form'!B$6+1),'General Input Form'!P$2,"")</f>
        <v/>
      </c>
      <c r="S271" s="2" t="str">
        <f>IF(A271&lt;('General Input Form'!B$6+1),'General Input Form'!B$3,"")</f>
        <v/>
      </c>
      <c r="T271" s="2" t="str">
        <f>IF(A271&lt;('General Input Form'!B$6+1),'General Input Form'!B$2,"")</f>
        <v/>
      </c>
      <c r="W271" t="s">
        <v>19</v>
      </c>
      <c r="X271">
        <f>'General Input Form'!B6</f>
        <v>5</v>
      </c>
      <c r="Y271" t="str">
        <f t="shared" si="4"/>
        <v>270 of 5</v>
      </c>
    </row>
    <row r="272" spans="1:25" x14ac:dyDescent="0.25">
      <c r="A272" s="1">
        <v>271</v>
      </c>
      <c r="B272" s="19"/>
      <c r="C272" s="1"/>
      <c r="D272" s="20" t="str">
        <f>IF(A272&lt;('General Input Form'!B6+1),Y272,"")</f>
        <v/>
      </c>
      <c r="E272" s="1"/>
      <c r="F272" s="1"/>
      <c r="G272" s="1"/>
      <c r="H272" s="1"/>
      <c r="I272" s="1"/>
      <c r="J272" s="2" t="str">
        <f>IF(A272&lt;('General Input Form'!B6+1),'General Input Form'!B4,"")</f>
        <v/>
      </c>
      <c r="K272" s="1" t="str">
        <f>IF(A272&lt;('General Input Form'!B6+1),'General Input Form'!B8,"")</f>
        <v/>
      </c>
      <c r="L272" s="1" t="str">
        <f>IF(A272&lt;('General Input Form'!B6+1),'General Input Form'!B7,"")</f>
        <v/>
      </c>
      <c r="M272" s="11" t="str">
        <f>IF(A272&lt;('General Input Form'!B6+1),'General Input Form'!B10,"")</f>
        <v/>
      </c>
      <c r="N272" s="11" t="str">
        <f>IF(A272&lt;('General Input Form'!B$6+1),'General Input Form'!B$5,"")</f>
        <v/>
      </c>
      <c r="Q272" s="2" t="str">
        <f>IF(A272&lt;('General Input Form'!B$6+1),'General Input Form'!B$4,"")</f>
        <v/>
      </c>
      <c r="R272" s="2" t="str">
        <f>IF(A272&lt;('General Input Form'!B$6+1),'General Input Form'!P$2,"")</f>
        <v/>
      </c>
      <c r="S272" s="2" t="str">
        <f>IF(A272&lt;('General Input Form'!B$6+1),'General Input Form'!B$3,"")</f>
        <v/>
      </c>
      <c r="T272" s="2" t="str">
        <f>IF(A272&lt;('General Input Form'!B$6+1),'General Input Form'!B$2,"")</f>
        <v/>
      </c>
      <c r="W272" t="s">
        <v>19</v>
      </c>
      <c r="X272">
        <f>'General Input Form'!B6</f>
        <v>5</v>
      </c>
      <c r="Y272" t="str">
        <f t="shared" si="4"/>
        <v>271 of 5</v>
      </c>
    </row>
    <row r="273" spans="1:25" x14ac:dyDescent="0.25">
      <c r="A273" s="1">
        <v>272</v>
      </c>
      <c r="B273" s="19"/>
      <c r="C273" s="1"/>
      <c r="D273" s="20" t="str">
        <f>IF(A273&lt;('General Input Form'!B6+1),Y273,"")</f>
        <v/>
      </c>
      <c r="E273" s="1"/>
      <c r="F273" s="1"/>
      <c r="G273" s="1"/>
      <c r="H273" s="1"/>
      <c r="I273" s="1"/>
      <c r="J273" s="2" t="str">
        <f>IF(A273&lt;('General Input Form'!B6+1),'General Input Form'!B4,"")</f>
        <v/>
      </c>
      <c r="K273" s="1" t="str">
        <f>IF(A273&lt;('General Input Form'!B6+1),'General Input Form'!B8,"")</f>
        <v/>
      </c>
      <c r="L273" s="1" t="str">
        <f>IF(A273&lt;('General Input Form'!B6+1),'General Input Form'!B7,"")</f>
        <v/>
      </c>
      <c r="M273" s="11" t="str">
        <f>IF(A273&lt;('General Input Form'!B6+1),'General Input Form'!B10,"")</f>
        <v/>
      </c>
      <c r="N273" s="11" t="str">
        <f>IF(A273&lt;('General Input Form'!B$6+1),'General Input Form'!B$5,"")</f>
        <v/>
      </c>
      <c r="Q273" s="2" t="str">
        <f>IF(A273&lt;('General Input Form'!B$6+1),'General Input Form'!B$4,"")</f>
        <v/>
      </c>
      <c r="R273" s="2" t="str">
        <f>IF(A273&lt;('General Input Form'!B$6+1),'General Input Form'!P$2,"")</f>
        <v/>
      </c>
      <c r="S273" s="2" t="str">
        <f>IF(A273&lt;('General Input Form'!B$6+1),'General Input Form'!B$3,"")</f>
        <v/>
      </c>
      <c r="T273" s="2" t="str">
        <f>IF(A273&lt;('General Input Form'!B$6+1),'General Input Form'!B$2,"")</f>
        <v/>
      </c>
      <c r="W273" t="s">
        <v>19</v>
      </c>
      <c r="X273">
        <f>'General Input Form'!B6</f>
        <v>5</v>
      </c>
      <c r="Y273" t="str">
        <f t="shared" si="4"/>
        <v>272 of 5</v>
      </c>
    </row>
    <row r="274" spans="1:25" x14ac:dyDescent="0.25">
      <c r="A274" s="1">
        <v>273</v>
      </c>
      <c r="B274" s="19"/>
      <c r="C274" s="1"/>
      <c r="D274" s="20" t="str">
        <f>IF(A274&lt;('General Input Form'!B6+1),Y274,"")</f>
        <v/>
      </c>
      <c r="E274" s="1"/>
      <c r="F274" s="1"/>
      <c r="G274" s="1"/>
      <c r="H274" s="1"/>
      <c r="I274" s="1"/>
      <c r="J274" s="2" t="str">
        <f>IF(A274&lt;('General Input Form'!B6+1),'General Input Form'!B4,"")</f>
        <v/>
      </c>
      <c r="K274" s="1" t="str">
        <f>IF(A274&lt;('General Input Form'!B6+1),'General Input Form'!B8,"")</f>
        <v/>
      </c>
      <c r="L274" s="1" t="str">
        <f>IF(A274&lt;('General Input Form'!B6+1),'General Input Form'!B7,"")</f>
        <v/>
      </c>
      <c r="M274" s="11" t="str">
        <f>IF(A274&lt;('General Input Form'!B6+1),'General Input Form'!B10,"")</f>
        <v/>
      </c>
      <c r="N274" s="11" t="str">
        <f>IF(A274&lt;('General Input Form'!B$6+1),'General Input Form'!B$5,"")</f>
        <v/>
      </c>
      <c r="Q274" s="2" t="str">
        <f>IF(A274&lt;('General Input Form'!B$6+1),'General Input Form'!B$4,"")</f>
        <v/>
      </c>
      <c r="R274" s="2" t="str">
        <f>IF(A274&lt;('General Input Form'!B$6+1),'General Input Form'!P$2,"")</f>
        <v/>
      </c>
      <c r="S274" s="2" t="str">
        <f>IF(A274&lt;('General Input Form'!B$6+1),'General Input Form'!B$3,"")</f>
        <v/>
      </c>
      <c r="T274" s="2" t="str">
        <f>IF(A274&lt;('General Input Form'!B$6+1),'General Input Form'!B$2,"")</f>
        <v/>
      </c>
      <c r="W274" t="s">
        <v>19</v>
      </c>
      <c r="X274">
        <f>'General Input Form'!B6</f>
        <v>5</v>
      </c>
      <c r="Y274" t="str">
        <f t="shared" si="4"/>
        <v>273 of 5</v>
      </c>
    </row>
    <row r="275" spans="1:25" x14ac:dyDescent="0.25">
      <c r="A275" s="1">
        <v>274</v>
      </c>
      <c r="B275" s="19"/>
      <c r="C275" s="1"/>
      <c r="D275" s="20" t="str">
        <f>IF(A275&lt;('General Input Form'!B6+1),Y275,"")</f>
        <v/>
      </c>
      <c r="E275" s="1"/>
      <c r="F275" s="1"/>
      <c r="G275" s="1"/>
      <c r="H275" s="1"/>
      <c r="I275" s="1"/>
      <c r="J275" s="2" t="str">
        <f>IF(A275&lt;('General Input Form'!B6+1),'General Input Form'!B4,"")</f>
        <v/>
      </c>
      <c r="K275" s="1" t="str">
        <f>IF(A275&lt;('General Input Form'!B6+1),'General Input Form'!B8,"")</f>
        <v/>
      </c>
      <c r="L275" s="1" t="str">
        <f>IF(A275&lt;('General Input Form'!B6+1),'General Input Form'!B7,"")</f>
        <v/>
      </c>
      <c r="M275" s="11" t="str">
        <f>IF(A275&lt;('General Input Form'!B6+1),'General Input Form'!B10,"")</f>
        <v/>
      </c>
      <c r="N275" s="11" t="str">
        <f>IF(A275&lt;('General Input Form'!B$6+1),'General Input Form'!B$5,"")</f>
        <v/>
      </c>
      <c r="Q275" s="2" t="str">
        <f>IF(A275&lt;('General Input Form'!B$6+1),'General Input Form'!B$4,"")</f>
        <v/>
      </c>
      <c r="R275" s="2" t="str">
        <f>IF(A275&lt;('General Input Form'!B$6+1),'General Input Form'!P$2,"")</f>
        <v/>
      </c>
      <c r="S275" s="2" t="str">
        <f>IF(A275&lt;('General Input Form'!B$6+1),'General Input Form'!B$3,"")</f>
        <v/>
      </c>
      <c r="T275" s="2" t="str">
        <f>IF(A275&lt;('General Input Form'!B$6+1),'General Input Form'!B$2,"")</f>
        <v/>
      </c>
      <c r="W275" t="s">
        <v>19</v>
      </c>
      <c r="X275">
        <f>'General Input Form'!B6</f>
        <v>5</v>
      </c>
      <c r="Y275" t="str">
        <f t="shared" si="4"/>
        <v>274 of 5</v>
      </c>
    </row>
    <row r="276" spans="1:25" x14ac:dyDescent="0.25">
      <c r="A276" s="1">
        <v>275</v>
      </c>
      <c r="B276" s="19"/>
      <c r="C276" s="1"/>
      <c r="D276" s="20" t="str">
        <f>IF(A276&lt;('General Input Form'!B6+1),Y276,"")</f>
        <v/>
      </c>
      <c r="E276" s="1"/>
      <c r="F276" s="1"/>
      <c r="G276" s="1"/>
      <c r="H276" s="1"/>
      <c r="I276" s="1"/>
      <c r="J276" s="2" t="str">
        <f>IF(A276&lt;('General Input Form'!B6+1),'General Input Form'!B4,"")</f>
        <v/>
      </c>
      <c r="K276" s="1" t="str">
        <f>IF(A276&lt;('General Input Form'!B6+1),'General Input Form'!B8,"")</f>
        <v/>
      </c>
      <c r="L276" s="1" t="str">
        <f>IF(A276&lt;('General Input Form'!B6+1),'General Input Form'!B7,"")</f>
        <v/>
      </c>
      <c r="M276" s="11" t="str">
        <f>IF(A276&lt;('General Input Form'!B6+1),'General Input Form'!B10,"")</f>
        <v/>
      </c>
      <c r="N276" s="11" t="str">
        <f>IF(A276&lt;('General Input Form'!B$6+1),'General Input Form'!B$5,"")</f>
        <v/>
      </c>
      <c r="Q276" s="2" t="str">
        <f>IF(A276&lt;('General Input Form'!B$6+1),'General Input Form'!B$4,"")</f>
        <v/>
      </c>
      <c r="R276" s="2" t="str">
        <f>IF(A276&lt;('General Input Form'!B$6+1),'General Input Form'!P$2,"")</f>
        <v/>
      </c>
      <c r="S276" s="2" t="str">
        <f>IF(A276&lt;('General Input Form'!B$6+1),'General Input Form'!B$3,"")</f>
        <v/>
      </c>
      <c r="T276" s="2" t="str">
        <f>IF(A276&lt;('General Input Form'!B$6+1),'General Input Form'!B$2,"")</f>
        <v/>
      </c>
      <c r="W276" t="s">
        <v>19</v>
      </c>
      <c r="X276">
        <f>'General Input Form'!B6</f>
        <v>5</v>
      </c>
      <c r="Y276" t="str">
        <f t="shared" si="4"/>
        <v>275 of 5</v>
      </c>
    </row>
    <row r="277" spans="1:25" x14ac:dyDescent="0.25">
      <c r="A277" s="1">
        <v>276</v>
      </c>
      <c r="B277" s="19"/>
      <c r="C277" s="1"/>
      <c r="D277" s="20" t="str">
        <f>IF(A277&lt;('General Input Form'!B6+1),Y277,"")</f>
        <v/>
      </c>
      <c r="E277" s="1"/>
      <c r="F277" s="1"/>
      <c r="G277" s="1"/>
      <c r="H277" s="1"/>
      <c r="I277" s="1"/>
      <c r="J277" s="2" t="str">
        <f>IF(A277&lt;('General Input Form'!B6+1),'General Input Form'!B4,"")</f>
        <v/>
      </c>
      <c r="K277" s="1" t="str">
        <f>IF(A277&lt;('General Input Form'!B6+1),'General Input Form'!B8,"")</f>
        <v/>
      </c>
      <c r="L277" s="1" t="str">
        <f>IF(A277&lt;('General Input Form'!B6+1),'General Input Form'!B7,"")</f>
        <v/>
      </c>
      <c r="M277" s="11" t="str">
        <f>IF(A277&lt;('General Input Form'!B6+1),'General Input Form'!B10,"")</f>
        <v/>
      </c>
      <c r="N277" s="11" t="str">
        <f>IF(A277&lt;('General Input Form'!B$6+1),'General Input Form'!B$5,"")</f>
        <v/>
      </c>
      <c r="Q277" s="2" t="str">
        <f>IF(A277&lt;('General Input Form'!B$6+1),'General Input Form'!B$4,"")</f>
        <v/>
      </c>
      <c r="R277" s="2" t="str">
        <f>IF(A277&lt;('General Input Form'!B$6+1),'General Input Form'!P$2,"")</f>
        <v/>
      </c>
      <c r="S277" s="2" t="str">
        <f>IF(A277&lt;('General Input Form'!B$6+1),'General Input Form'!B$3,"")</f>
        <v/>
      </c>
      <c r="T277" s="2" t="str">
        <f>IF(A277&lt;('General Input Form'!B$6+1),'General Input Form'!B$2,"")</f>
        <v/>
      </c>
      <c r="W277" t="s">
        <v>19</v>
      </c>
      <c r="X277">
        <f>'General Input Form'!B6</f>
        <v>5</v>
      </c>
      <c r="Y277" t="str">
        <f t="shared" si="4"/>
        <v>276 of 5</v>
      </c>
    </row>
    <row r="278" spans="1:25" x14ac:dyDescent="0.25">
      <c r="A278" s="1">
        <v>277</v>
      </c>
      <c r="B278" s="19"/>
      <c r="C278" s="1"/>
      <c r="D278" s="20" t="str">
        <f>IF(A278&lt;('General Input Form'!B6+1),Y278,"")</f>
        <v/>
      </c>
      <c r="E278" s="1"/>
      <c r="F278" s="1"/>
      <c r="G278" s="1"/>
      <c r="H278" s="1"/>
      <c r="I278" s="1"/>
      <c r="J278" s="2" t="str">
        <f>IF(A278&lt;('General Input Form'!B6+1),'General Input Form'!B4,"")</f>
        <v/>
      </c>
      <c r="K278" s="1" t="str">
        <f>IF(A278&lt;('General Input Form'!B6+1),'General Input Form'!B8,"")</f>
        <v/>
      </c>
      <c r="L278" s="1" t="str">
        <f>IF(A278&lt;('General Input Form'!B6+1),'General Input Form'!B7,"")</f>
        <v/>
      </c>
      <c r="M278" s="11" t="str">
        <f>IF(A278&lt;('General Input Form'!B6+1),'General Input Form'!B10,"")</f>
        <v/>
      </c>
      <c r="N278" s="11" t="str">
        <f>IF(A278&lt;('General Input Form'!B$6+1),'General Input Form'!B$5,"")</f>
        <v/>
      </c>
      <c r="Q278" s="2" t="str">
        <f>IF(A278&lt;('General Input Form'!B$6+1),'General Input Form'!B$4,"")</f>
        <v/>
      </c>
      <c r="R278" s="2" t="str">
        <f>IF(A278&lt;('General Input Form'!B$6+1),'General Input Form'!P$2,"")</f>
        <v/>
      </c>
      <c r="S278" s="2" t="str">
        <f>IF(A278&lt;('General Input Form'!B$6+1),'General Input Form'!B$3,"")</f>
        <v/>
      </c>
      <c r="T278" s="2" t="str">
        <f>IF(A278&lt;('General Input Form'!B$6+1),'General Input Form'!B$2,"")</f>
        <v/>
      </c>
      <c r="W278" t="s">
        <v>19</v>
      </c>
      <c r="X278">
        <f>'General Input Form'!B6</f>
        <v>5</v>
      </c>
      <c r="Y278" t="str">
        <f t="shared" si="4"/>
        <v>277 of 5</v>
      </c>
    </row>
    <row r="279" spans="1:25" x14ac:dyDescent="0.25">
      <c r="A279" s="1">
        <v>278</v>
      </c>
      <c r="B279" s="19"/>
      <c r="C279" s="1"/>
      <c r="D279" s="20" t="str">
        <f>IF(A279&lt;('General Input Form'!B6+1),Y279,"")</f>
        <v/>
      </c>
      <c r="E279" s="1"/>
      <c r="F279" s="1"/>
      <c r="G279" s="1"/>
      <c r="H279" s="1"/>
      <c r="I279" s="1"/>
      <c r="J279" s="2" t="str">
        <f>IF(A279&lt;('General Input Form'!B6+1),'General Input Form'!B4,"")</f>
        <v/>
      </c>
      <c r="K279" s="1" t="str">
        <f>IF(A279&lt;('General Input Form'!B6+1),'General Input Form'!B8,"")</f>
        <v/>
      </c>
      <c r="L279" s="1" t="str">
        <f>IF(A279&lt;('General Input Form'!B6+1),'General Input Form'!B7,"")</f>
        <v/>
      </c>
      <c r="M279" s="11" t="str">
        <f>IF(A279&lt;('General Input Form'!B6+1),'General Input Form'!B10,"")</f>
        <v/>
      </c>
      <c r="N279" s="11" t="str">
        <f>IF(A279&lt;('General Input Form'!B$6+1),'General Input Form'!B$5,"")</f>
        <v/>
      </c>
      <c r="Q279" s="2" t="str">
        <f>IF(A279&lt;('General Input Form'!B$6+1),'General Input Form'!B$4,"")</f>
        <v/>
      </c>
      <c r="R279" s="2" t="str">
        <f>IF(A279&lt;('General Input Form'!B$6+1),'General Input Form'!P$2,"")</f>
        <v/>
      </c>
      <c r="S279" s="2" t="str">
        <f>IF(A279&lt;('General Input Form'!B$6+1),'General Input Form'!B$3,"")</f>
        <v/>
      </c>
      <c r="T279" s="2" t="str">
        <f>IF(A279&lt;('General Input Form'!B$6+1),'General Input Form'!B$2,"")</f>
        <v/>
      </c>
      <c r="W279" t="s">
        <v>19</v>
      </c>
      <c r="X279">
        <f>'General Input Form'!B6</f>
        <v>5</v>
      </c>
      <c r="Y279" t="str">
        <f t="shared" si="4"/>
        <v>278 of 5</v>
      </c>
    </row>
    <row r="280" spans="1:25" x14ac:dyDescent="0.25">
      <c r="A280" s="1">
        <v>279</v>
      </c>
      <c r="B280" s="19"/>
      <c r="C280" s="1"/>
      <c r="D280" s="20" t="str">
        <f>IF(A280&lt;('General Input Form'!B6+1),Y280,"")</f>
        <v/>
      </c>
      <c r="E280" s="1"/>
      <c r="F280" s="1"/>
      <c r="G280" s="1"/>
      <c r="H280" s="1"/>
      <c r="I280" s="1"/>
      <c r="J280" s="2" t="str">
        <f>IF(A280&lt;('General Input Form'!B6+1),'General Input Form'!B4,"")</f>
        <v/>
      </c>
      <c r="K280" s="1" t="str">
        <f>IF(A280&lt;('General Input Form'!B6+1),'General Input Form'!B8,"")</f>
        <v/>
      </c>
      <c r="L280" s="1" t="str">
        <f>IF(A280&lt;('General Input Form'!B6+1),'General Input Form'!B7,"")</f>
        <v/>
      </c>
      <c r="M280" s="11" t="str">
        <f>IF(A280&lt;('General Input Form'!B6+1),'General Input Form'!B10,"")</f>
        <v/>
      </c>
      <c r="N280" s="11" t="str">
        <f>IF(A280&lt;('General Input Form'!B$6+1),'General Input Form'!B$5,"")</f>
        <v/>
      </c>
      <c r="Q280" s="2" t="str">
        <f>IF(A280&lt;('General Input Form'!B$6+1),'General Input Form'!B$4,"")</f>
        <v/>
      </c>
      <c r="R280" s="2" t="str">
        <f>IF(A280&lt;('General Input Form'!B$6+1),'General Input Form'!P$2,"")</f>
        <v/>
      </c>
      <c r="S280" s="2" t="str">
        <f>IF(A280&lt;('General Input Form'!B$6+1),'General Input Form'!B$3,"")</f>
        <v/>
      </c>
      <c r="T280" s="2" t="str">
        <f>IF(A280&lt;('General Input Form'!B$6+1),'General Input Form'!B$2,"")</f>
        <v/>
      </c>
      <c r="W280" t="s">
        <v>19</v>
      </c>
      <c r="X280">
        <f>'General Input Form'!B6</f>
        <v>5</v>
      </c>
      <c r="Y280" t="str">
        <f t="shared" si="4"/>
        <v>279 of 5</v>
      </c>
    </row>
    <row r="281" spans="1:25" x14ac:dyDescent="0.25">
      <c r="A281" s="1">
        <v>280</v>
      </c>
      <c r="B281" s="19"/>
      <c r="C281" s="1"/>
      <c r="D281" s="20" t="str">
        <f>IF(A281&lt;('General Input Form'!B6+1),Y281,"")</f>
        <v/>
      </c>
      <c r="E281" s="1"/>
      <c r="F281" s="1"/>
      <c r="G281" s="1"/>
      <c r="H281" s="1"/>
      <c r="I281" s="1"/>
      <c r="J281" s="2" t="str">
        <f>IF(A281&lt;('General Input Form'!B6+1),'General Input Form'!B4,"")</f>
        <v/>
      </c>
      <c r="K281" s="1" t="str">
        <f>IF(A281&lt;('General Input Form'!B6+1),'General Input Form'!B8,"")</f>
        <v/>
      </c>
      <c r="L281" s="1" t="str">
        <f>IF(A281&lt;('General Input Form'!B6+1),'General Input Form'!B7,"")</f>
        <v/>
      </c>
      <c r="M281" s="11" t="str">
        <f>IF(A281&lt;('General Input Form'!B6+1),'General Input Form'!B10,"")</f>
        <v/>
      </c>
      <c r="N281" s="11" t="str">
        <f>IF(A281&lt;('General Input Form'!B$6+1),'General Input Form'!B$5,"")</f>
        <v/>
      </c>
      <c r="Q281" s="2" t="str">
        <f>IF(A281&lt;('General Input Form'!B$6+1),'General Input Form'!B$4,"")</f>
        <v/>
      </c>
      <c r="R281" s="2" t="str">
        <f>IF(A281&lt;('General Input Form'!B$6+1),'General Input Form'!P$2,"")</f>
        <v/>
      </c>
      <c r="S281" s="2" t="str">
        <f>IF(A281&lt;('General Input Form'!B$6+1),'General Input Form'!B$3,"")</f>
        <v/>
      </c>
      <c r="T281" s="2" t="str">
        <f>IF(A281&lt;('General Input Form'!B$6+1),'General Input Form'!B$2,"")</f>
        <v/>
      </c>
      <c r="W281" t="s">
        <v>19</v>
      </c>
      <c r="X281">
        <f>'General Input Form'!B6</f>
        <v>5</v>
      </c>
      <c r="Y281" t="str">
        <f t="shared" si="4"/>
        <v>280 of 5</v>
      </c>
    </row>
    <row r="282" spans="1:25" x14ac:dyDescent="0.25">
      <c r="A282" s="1">
        <v>281</v>
      </c>
      <c r="B282" s="19"/>
      <c r="C282" s="1"/>
      <c r="D282" s="20" t="str">
        <f>IF(A282&lt;('General Input Form'!B6+1),Y282,"")</f>
        <v/>
      </c>
      <c r="E282" s="1"/>
      <c r="F282" s="1"/>
      <c r="G282" s="1"/>
      <c r="H282" s="1"/>
      <c r="I282" s="1"/>
      <c r="J282" s="2" t="str">
        <f>IF(A282&lt;('General Input Form'!B6+1),'General Input Form'!B4,"")</f>
        <v/>
      </c>
      <c r="K282" s="1" t="str">
        <f>IF(A282&lt;('General Input Form'!B6+1),'General Input Form'!B8,"")</f>
        <v/>
      </c>
      <c r="L282" s="1" t="str">
        <f>IF(A282&lt;('General Input Form'!B6+1),'General Input Form'!B7,"")</f>
        <v/>
      </c>
      <c r="M282" s="11" t="str">
        <f>IF(A282&lt;('General Input Form'!B6+1),'General Input Form'!B10,"")</f>
        <v/>
      </c>
      <c r="N282" s="11" t="str">
        <f>IF(A282&lt;('General Input Form'!B$6+1),'General Input Form'!B$5,"")</f>
        <v/>
      </c>
      <c r="Q282" s="2" t="str">
        <f>IF(A282&lt;('General Input Form'!B$6+1),'General Input Form'!B$4,"")</f>
        <v/>
      </c>
      <c r="R282" s="2" t="str">
        <f>IF(A282&lt;('General Input Form'!B$6+1),'General Input Form'!P$2,"")</f>
        <v/>
      </c>
      <c r="S282" s="2" t="str">
        <f>IF(A282&lt;('General Input Form'!B$6+1),'General Input Form'!B$3,"")</f>
        <v/>
      </c>
      <c r="T282" s="2" t="str">
        <f>IF(A282&lt;('General Input Form'!B$6+1),'General Input Form'!B$2,"")</f>
        <v/>
      </c>
      <c r="W282" t="s">
        <v>19</v>
      </c>
      <c r="X282">
        <f>'General Input Form'!B6</f>
        <v>5</v>
      </c>
      <c r="Y282" t="str">
        <f t="shared" si="4"/>
        <v>281 of 5</v>
      </c>
    </row>
    <row r="283" spans="1:25" x14ac:dyDescent="0.25">
      <c r="A283" s="1">
        <v>282</v>
      </c>
      <c r="B283" s="19"/>
      <c r="C283" s="1"/>
      <c r="D283" s="20" t="str">
        <f>IF(A283&lt;('General Input Form'!B6+1),Y283,"")</f>
        <v/>
      </c>
      <c r="E283" s="1"/>
      <c r="F283" s="1"/>
      <c r="G283" s="1"/>
      <c r="H283" s="1"/>
      <c r="I283" s="1"/>
      <c r="J283" s="2" t="str">
        <f>IF(A283&lt;('General Input Form'!B6+1),'General Input Form'!B4,"")</f>
        <v/>
      </c>
      <c r="K283" s="1" t="str">
        <f>IF(A283&lt;('General Input Form'!B6+1),'General Input Form'!B8,"")</f>
        <v/>
      </c>
      <c r="L283" s="1" t="str">
        <f>IF(A283&lt;('General Input Form'!B6+1),'General Input Form'!B7,"")</f>
        <v/>
      </c>
      <c r="M283" s="11" t="str">
        <f>IF(A283&lt;('General Input Form'!B6+1),'General Input Form'!B10,"")</f>
        <v/>
      </c>
      <c r="N283" s="11" t="str">
        <f>IF(A283&lt;('General Input Form'!B$6+1),'General Input Form'!B$5,"")</f>
        <v/>
      </c>
      <c r="Q283" s="2" t="str">
        <f>IF(A283&lt;('General Input Form'!B$6+1),'General Input Form'!B$4,"")</f>
        <v/>
      </c>
      <c r="R283" s="2" t="str">
        <f>IF(A283&lt;('General Input Form'!B$6+1),'General Input Form'!P$2,"")</f>
        <v/>
      </c>
      <c r="S283" s="2" t="str">
        <f>IF(A283&lt;('General Input Form'!B$6+1),'General Input Form'!B$3,"")</f>
        <v/>
      </c>
      <c r="T283" s="2" t="str">
        <f>IF(A283&lt;('General Input Form'!B$6+1),'General Input Form'!B$2,"")</f>
        <v/>
      </c>
      <c r="W283" t="s">
        <v>19</v>
      </c>
      <c r="X283">
        <f>'General Input Form'!B6</f>
        <v>5</v>
      </c>
      <c r="Y283" t="str">
        <f t="shared" si="4"/>
        <v>282 of 5</v>
      </c>
    </row>
    <row r="284" spans="1:25" x14ac:dyDescent="0.25">
      <c r="A284" s="1">
        <v>283</v>
      </c>
      <c r="B284" s="19"/>
      <c r="C284" s="1"/>
      <c r="D284" s="20" t="str">
        <f>IF(A284&lt;('General Input Form'!B6+1),Y284,"")</f>
        <v/>
      </c>
      <c r="E284" s="1"/>
      <c r="F284" s="1"/>
      <c r="G284" s="1"/>
      <c r="H284" s="1"/>
      <c r="I284" s="1"/>
      <c r="J284" s="2" t="str">
        <f>IF(A284&lt;('General Input Form'!B6+1),'General Input Form'!B4,"")</f>
        <v/>
      </c>
      <c r="K284" s="1" t="str">
        <f>IF(A284&lt;('General Input Form'!B6+1),'General Input Form'!B8,"")</f>
        <v/>
      </c>
      <c r="L284" s="1" t="str">
        <f>IF(A284&lt;('General Input Form'!B6+1),'General Input Form'!B7,"")</f>
        <v/>
      </c>
      <c r="M284" s="11" t="str">
        <f>IF(A284&lt;('General Input Form'!B6+1),'General Input Form'!B10,"")</f>
        <v/>
      </c>
      <c r="N284" s="11" t="str">
        <f>IF(A284&lt;('General Input Form'!B$6+1),'General Input Form'!B$5,"")</f>
        <v/>
      </c>
      <c r="Q284" s="2" t="str">
        <f>IF(A284&lt;('General Input Form'!B$6+1),'General Input Form'!B$4,"")</f>
        <v/>
      </c>
      <c r="R284" s="2" t="str">
        <f>IF(A284&lt;('General Input Form'!B$6+1),'General Input Form'!P$2,"")</f>
        <v/>
      </c>
      <c r="S284" s="2" t="str">
        <f>IF(A284&lt;('General Input Form'!B$6+1),'General Input Form'!B$3,"")</f>
        <v/>
      </c>
      <c r="T284" s="2" t="str">
        <f>IF(A284&lt;('General Input Form'!B$6+1),'General Input Form'!B$2,"")</f>
        <v/>
      </c>
      <c r="W284" t="s">
        <v>19</v>
      </c>
      <c r="X284">
        <f>'General Input Form'!B6</f>
        <v>5</v>
      </c>
      <c r="Y284" t="str">
        <f t="shared" si="4"/>
        <v>283 of 5</v>
      </c>
    </row>
    <row r="285" spans="1:25" x14ac:dyDescent="0.25">
      <c r="A285" s="1">
        <v>284</v>
      </c>
      <c r="B285" s="19"/>
      <c r="C285" s="1"/>
      <c r="D285" s="20" t="str">
        <f>IF(A285&lt;('General Input Form'!B6+1),Y285,"")</f>
        <v/>
      </c>
      <c r="E285" s="1"/>
      <c r="F285" s="1"/>
      <c r="G285" s="1"/>
      <c r="H285" s="1"/>
      <c r="I285" s="1"/>
      <c r="J285" s="2" t="str">
        <f>IF(A285&lt;('General Input Form'!B6+1),'General Input Form'!B4,"")</f>
        <v/>
      </c>
      <c r="K285" s="1" t="str">
        <f>IF(A285&lt;('General Input Form'!B6+1),'General Input Form'!B8,"")</f>
        <v/>
      </c>
      <c r="L285" s="1" t="str">
        <f>IF(A285&lt;('General Input Form'!B6+1),'General Input Form'!B7,"")</f>
        <v/>
      </c>
      <c r="M285" s="11" t="str">
        <f>IF(A285&lt;('General Input Form'!B6+1),'General Input Form'!B10,"")</f>
        <v/>
      </c>
      <c r="N285" s="11" t="str">
        <f>IF(A285&lt;('General Input Form'!B$6+1),'General Input Form'!B$5,"")</f>
        <v/>
      </c>
      <c r="Q285" s="2" t="str">
        <f>IF(A285&lt;('General Input Form'!B$6+1),'General Input Form'!B$4,"")</f>
        <v/>
      </c>
      <c r="R285" s="2" t="str">
        <f>IF(A285&lt;('General Input Form'!B$6+1),'General Input Form'!P$2,"")</f>
        <v/>
      </c>
      <c r="S285" s="2" t="str">
        <f>IF(A285&lt;('General Input Form'!B$6+1),'General Input Form'!B$3,"")</f>
        <v/>
      </c>
      <c r="T285" s="2" t="str">
        <f>IF(A285&lt;('General Input Form'!B$6+1),'General Input Form'!B$2,"")</f>
        <v/>
      </c>
      <c r="W285" t="s">
        <v>19</v>
      </c>
      <c r="X285">
        <f>'General Input Form'!B6</f>
        <v>5</v>
      </c>
      <c r="Y285" t="str">
        <f t="shared" si="4"/>
        <v>284 of 5</v>
      </c>
    </row>
    <row r="286" spans="1:25" x14ac:dyDescent="0.25">
      <c r="A286" s="1">
        <v>285</v>
      </c>
      <c r="B286" s="19"/>
      <c r="C286" s="1"/>
      <c r="D286" s="20" t="str">
        <f>IF(A286&lt;('General Input Form'!B6+1),Y286,"")</f>
        <v/>
      </c>
      <c r="E286" s="1"/>
      <c r="F286" s="1"/>
      <c r="G286" s="1"/>
      <c r="H286" s="1"/>
      <c r="I286" s="1"/>
      <c r="J286" s="2" t="str">
        <f>IF(A286&lt;('General Input Form'!B6+1),'General Input Form'!B4,"")</f>
        <v/>
      </c>
      <c r="K286" s="1" t="str">
        <f>IF(A286&lt;('General Input Form'!B6+1),'General Input Form'!B8,"")</f>
        <v/>
      </c>
      <c r="L286" s="1" t="str">
        <f>IF(A286&lt;('General Input Form'!B6+1),'General Input Form'!B7,"")</f>
        <v/>
      </c>
      <c r="M286" s="11" t="str">
        <f>IF(A286&lt;('General Input Form'!B6+1),'General Input Form'!B10,"")</f>
        <v/>
      </c>
      <c r="N286" s="11" t="str">
        <f>IF(A286&lt;('General Input Form'!B$6+1),'General Input Form'!B$5,"")</f>
        <v/>
      </c>
      <c r="Q286" s="2" t="str">
        <f>IF(A286&lt;('General Input Form'!B$6+1),'General Input Form'!B$4,"")</f>
        <v/>
      </c>
      <c r="R286" s="2" t="str">
        <f>IF(A286&lt;('General Input Form'!B$6+1),'General Input Form'!P$2,"")</f>
        <v/>
      </c>
      <c r="S286" s="2" t="str">
        <f>IF(A286&lt;('General Input Form'!B$6+1),'General Input Form'!B$3,"")</f>
        <v/>
      </c>
      <c r="T286" s="2" t="str">
        <f>IF(A286&lt;('General Input Form'!B$6+1),'General Input Form'!B$2,"")</f>
        <v/>
      </c>
      <c r="W286" t="s">
        <v>19</v>
      </c>
      <c r="X286">
        <f>'General Input Form'!B6</f>
        <v>5</v>
      </c>
      <c r="Y286" t="str">
        <f t="shared" si="4"/>
        <v>285 of 5</v>
      </c>
    </row>
    <row r="287" spans="1:25" x14ac:dyDescent="0.25">
      <c r="A287" s="1">
        <v>286</v>
      </c>
      <c r="B287" s="19"/>
      <c r="C287" s="1"/>
      <c r="D287" s="20" t="str">
        <f>IF(A287&lt;('General Input Form'!B6+1),Y287,"")</f>
        <v/>
      </c>
      <c r="E287" s="1"/>
      <c r="F287" s="1"/>
      <c r="G287" s="1"/>
      <c r="H287" s="1"/>
      <c r="I287" s="1"/>
      <c r="J287" s="2" t="str">
        <f>IF(A287&lt;('General Input Form'!B6+1),'General Input Form'!B4,"")</f>
        <v/>
      </c>
      <c r="K287" s="1" t="str">
        <f>IF(A287&lt;('General Input Form'!B6+1),'General Input Form'!B8,"")</f>
        <v/>
      </c>
      <c r="L287" s="1" t="str">
        <f>IF(A287&lt;('General Input Form'!B6+1),'General Input Form'!B7,"")</f>
        <v/>
      </c>
      <c r="M287" s="11" t="str">
        <f>IF(A287&lt;('General Input Form'!B6+1),'General Input Form'!B10,"")</f>
        <v/>
      </c>
      <c r="N287" s="11" t="str">
        <f>IF(A287&lt;('General Input Form'!B$6+1),'General Input Form'!B$5,"")</f>
        <v/>
      </c>
      <c r="Q287" s="2" t="str">
        <f>IF(A287&lt;('General Input Form'!B$6+1),'General Input Form'!B$4,"")</f>
        <v/>
      </c>
      <c r="R287" s="2" t="str">
        <f>IF(A287&lt;('General Input Form'!B$6+1),'General Input Form'!P$2,"")</f>
        <v/>
      </c>
      <c r="S287" s="2" t="str">
        <f>IF(A287&lt;('General Input Form'!B$6+1),'General Input Form'!B$3,"")</f>
        <v/>
      </c>
      <c r="T287" s="2" t="str">
        <f>IF(A287&lt;('General Input Form'!B$6+1),'General Input Form'!B$2,"")</f>
        <v/>
      </c>
      <c r="W287" t="s">
        <v>19</v>
      </c>
      <c r="X287">
        <f>'General Input Form'!B6</f>
        <v>5</v>
      </c>
      <c r="Y287" t="str">
        <f t="shared" si="4"/>
        <v>286 of 5</v>
      </c>
    </row>
    <row r="288" spans="1:25" x14ac:dyDescent="0.25">
      <c r="A288" s="1">
        <v>287</v>
      </c>
      <c r="B288" s="19"/>
      <c r="C288" s="1"/>
      <c r="D288" s="20" t="str">
        <f>IF(A288&lt;('General Input Form'!B6+1),Y288,"")</f>
        <v/>
      </c>
      <c r="E288" s="1"/>
      <c r="F288" s="1"/>
      <c r="G288" s="1"/>
      <c r="H288" s="1"/>
      <c r="I288" s="1"/>
      <c r="J288" s="2" t="str">
        <f>IF(A288&lt;('General Input Form'!B6+1),'General Input Form'!B4,"")</f>
        <v/>
      </c>
      <c r="K288" s="1" t="str">
        <f>IF(A288&lt;('General Input Form'!B6+1),'General Input Form'!B8,"")</f>
        <v/>
      </c>
      <c r="L288" s="1" t="str">
        <f>IF(A288&lt;('General Input Form'!B6+1),'General Input Form'!B7,"")</f>
        <v/>
      </c>
      <c r="M288" s="11" t="str">
        <f>IF(A288&lt;('General Input Form'!B6+1),'General Input Form'!B10,"")</f>
        <v/>
      </c>
      <c r="N288" s="11" t="str">
        <f>IF(A288&lt;('General Input Form'!B$6+1),'General Input Form'!B$5,"")</f>
        <v/>
      </c>
      <c r="Q288" s="2" t="str">
        <f>IF(A288&lt;('General Input Form'!B$6+1),'General Input Form'!B$4,"")</f>
        <v/>
      </c>
      <c r="R288" s="2" t="str">
        <f>IF(A288&lt;('General Input Form'!B$6+1),'General Input Form'!P$2,"")</f>
        <v/>
      </c>
      <c r="S288" s="2" t="str">
        <f>IF(A288&lt;('General Input Form'!B$6+1),'General Input Form'!B$3,"")</f>
        <v/>
      </c>
      <c r="T288" s="2" t="str">
        <f>IF(A288&lt;('General Input Form'!B$6+1),'General Input Form'!B$2,"")</f>
        <v/>
      </c>
      <c r="W288" t="s">
        <v>19</v>
      </c>
      <c r="X288">
        <f>'General Input Form'!B6</f>
        <v>5</v>
      </c>
      <c r="Y288" t="str">
        <f t="shared" si="4"/>
        <v>287 of 5</v>
      </c>
    </row>
    <row r="289" spans="1:25" x14ac:dyDescent="0.25">
      <c r="A289" s="1">
        <v>288</v>
      </c>
      <c r="B289" s="19"/>
      <c r="C289" s="1"/>
      <c r="D289" s="20" t="str">
        <f>IF(A289&lt;('General Input Form'!B6+1),Y289,"")</f>
        <v/>
      </c>
      <c r="E289" s="1"/>
      <c r="F289" s="1"/>
      <c r="G289" s="1"/>
      <c r="H289" s="1"/>
      <c r="I289" s="1"/>
      <c r="J289" s="2" t="str">
        <f>IF(A289&lt;('General Input Form'!B6+1),'General Input Form'!B4,"")</f>
        <v/>
      </c>
      <c r="K289" s="1" t="str">
        <f>IF(A289&lt;('General Input Form'!B6+1),'General Input Form'!B8,"")</f>
        <v/>
      </c>
      <c r="L289" s="1" t="str">
        <f>IF(A289&lt;('General Input Form'!B6+1),'General Input Form'!B7,"")</f>
        <v/>
      </c>
      <c r="M289" s="11" t="str">
        <f>IF(A289&lt;('General Input Form'!B6+1),'General Input Form'!B10,"")</f>
        <v/>
      </c>
      <c r="N289" s="11" t="str">
        <f>IF(A289&lt;('General Input Form'!B$6+1),'General Input Form'!B$5,"")</f>
        <v/>
      </c>
      <c r="Q289" s="2" t="str">
        <f>IF(A289&lt;('General Input Form'!B$6+1),'General Input Form'!B$4,"")</f>
        <v/>
      </c>
      <c r="R289" s="2" t="str">
        <f>IF(A289&lt;('General Input Form'!B$6+1),'General Input Form'!P$2,"")</f>
        <v/>
      </c>
      <c r="S289" s="2" t="str">
        <f>IF(A289&lt;('General Input Form'!B$6+1),'General Input Form'!B$3,"")</f>
        <v/>
      </c>
      <c r="T289" s="2" t="str">
        <f>IF(A289&lt;('General Input Form'!B$6+1),'General Input Form'!B$2,"")</f>
        <v/>
      </c>
      <c r="W289" t="s">
        <v>19</v>
      </c>
      <c r="X289">
        <f>'General Input Form'!B6</f>
        <v>5</v>
      </c>
      <c r="Y289" t="str">
        <f t="shared" si="4"/>
        <v>288 of 5</v>
      </c>
    </row>
    <row r="290" spans="1:25" x14ac:dyDescent="0.25">
      <c r="A290" s="1">
        <v>289</v>
      </c>
      <c r="B290" s="19"/>
      <c r="C290" s="1"/>
      <c r="D290" s="20" t="str">
        <f>IF(A290&lt;('General Input Form'!B6+1),Y290,"")</f>
        <v/>
      </c>
      <c r="E290" s="1"/>
      <c r="F290" s="1"/>
      <c r="G290" s="1"/>
      <c r="H290" s="1"/>
      <c r="I290" s="1"/>
      <c r="J290" s="2" t="str">
        <f>IF(A290&lt;('General Input Form'!B6+1),'General Input Form'!B4,"")</f>
        <v/>
      </c>
      <c r="K290" s="1" t="str">
        <f>IF(A290&lt;('General Input Form'!B6+1),'General Input Form'!B8,"")</f>
        <v/>
      </c>
      <c r="L290" s="1" t="str">
        <f>IF(A290&lt;('General Input Form'!B6+1),'General Input Form'!B7,"")</f>
        <v/>
      </c>
      <c r="M290" s="11" t="str">
        <f>IF(A290&lt;('General Input Form'!B6+1),'General Input Form'!B10,"")</f>
        <v/>
      </c>
      <c r="N290" s="11" t="str">
        <f>IF(A290&lt;('General Input Form'!B$6+1),'General Input Form'!B$5,"")</f>
        <v/>
      </c>
      <c r="Q290" s="2" t="str">
        <f>IF(A290&lt;('General Input Form'!B$6+1),'General Input Form'!B$4,"")</f>
        <v/>
      </c>
      <c r="R290" s="2" t="str">
        <f>IF(A290&lt;('General Input Form'!B$6+1),'General Input Form'!P$2,"")</f>
        <v/>
      </c>
      <c r="S290" s="2" t="str">
        <f>IF(A290&lt;('General Input Form'!B$6+1),'General Input Form'!B$3,"")</f>
        <v/>
      </c>
      <c r="T290" s="2" t="str">
        <f>IF(A290&lt;('General Input Form'!B$6+1),'General Input Form'!B$2,"")</f>
        <v/>
      </c>
      <c r="W290" t="s">
        <v>19</v>
      </c>
      <c r="X290">
        <f>'General Input Form'!B6</f>
        <v>5</v>
      </c>
      <c r="Y290" t="str">
        <f t="shared" si="4"/>
        <v>289 of 5</v>
      </c>
    </row>
    <row r="291" spans="1:25" x14ac:dyDescent="0.25">
      <c r="A291" s="1">
        <v>290</v>
      </c>
      <c r="B291" s="19"/>
      <c r="C291" s="1"/>
      <c r="D291" s="20" t="str">
        <f>IF(A291&lt;('General Input Form'!B6+1),Y291,"")</f>
        <v/>
      </c>
      <c r="E291" s="1"/>
      <c r="F291" s="1"/>
      <c r="G291" s="1"/>
      <c r="H291" s="1"/>
      <c r="I291" s="1"/>
      <c r="J291" s="2" t="str">
        <f>IF(A291&lt;('General Input Form'!B6+1),'General Input Form'!B4,"")</f>
        <v/>
      </c>
      <c r="K291" s="1" t="str">
        <f>IF(A291&lt;('General Input Form'!B6+1),'General Input Form'!B8,"")</f>
        <v/>
      </c>
      <c r="L291" s="1" t="str">
        <f>IF(A291&lt;('General Input Form'!B6+1),'General Input Form'!B7,"")</f>
        <v/>
      </c>
      <c r="M291" s="11" t="str">
        <f>IF(A291&lt;('General Input Form'!B6+1),'General Input Form'!B10,"")</f>
        <v/>
      </c>
      <c r="N291" s="11" t="str">
        <f>IF(A291&lt;('General Input Form'!B$6+1),'General Input Form'!B$5,"")</f>
        <v/>
      </c>
      <c r="Q291" s="2" t="str">
        <f>IF(A291&lt;('General Input Form'!B$6+1),'General Input Form'!B$4,"")</f>
        <v/>
      </c>
      <c r="R291" s="2" t="str">
        <f>IF(A291&lt;('General Input Form'!B$6+1),'General Input Form'!P$2,"")</f>
        <v/>
      </c>
      <c r="S291" s="2" t="str">
        <f>IF(A291&lt;('General Input Form'!B$6+1),'General Input Form'!B$3,"")</f>
        <v/>
      </c>
      <c r="T291" s="2" t="str">
        <f>IF(A291&lt;('General Input Form'!B$6+1),'General Input Form'!B$2,"")</f>
        <v/>
      </c>
      <c r="W291" t="s">
        <v>19</v>
      </c>
      <c r="X291">
        <f>'General Input Form'!B6</f>
        <v>5</v>
      </c>
      <c r="Y291" t="str">
        <f t="shared" si="4"/>
        <v>290 of 5</v>
      </c>
    </row>
    <row r="292" spans="1:25" x14ac:dyDescent="0.25">
      <c r="A292" s="1">
        <v>291</v>
      </c>
      <c r="B292" s="19"/>
      <c r="C292" s="1"/>
      <c r="D292" s="20" t="str">
        <f>IF(A292&lt;('General Input Form'!B6+1),Y292,"")</f>
        <v/>
      </c>
      <c r="E292" s="1"/>
      <c r="F292" s="1"/>
      <c r="G292" s="1"/>
      <c r="H292" s="1"/>
      <c r="I292" s="1"/>
      <c r="J292" s="2" t="str">
        <f>IF(A292&lt;('General Input Form'!B6+1),'General Input Form'!B4,"")</f>
        <v/>
      </c>
      <c r="K292" s="1" t="str">
        <f>IF(A292&lt;('General Input Form'!B6+1),'General Input Form'!B8,"")</f>
        <v/>
      </c>
      <c r="L292" s="1" t="str">
        <f>IF(A292&lt;('General Input Form'!B6+1),'General Input Form'!B7,"")</f>
        <v/>
      </c>
      <c r="M292" s="11" t="str">
        <f>IF(A292&lt;('General Input Form'!B6+1),'General Input Form'!B10,"")</f>
        <v/>
      </c>
      <c r="N292" s="11" t="str">
        <f>IF(A292&lt;('General Input Form'!B$6+1),'General Input Form'!B$5,"")</f>
        <v/>
      </c>
      <c r="Q292" s="2" t="str">
        <f>IF(A292&lt;('General Input Form'!B$6+1),'General Input Form'!B$4,"")</f>
        <v/>
      </c>
      <c r="R292" s="2" t="str">
        <f>IF(A292&lt;('General Input Form'!B$6+1),'General Input Form'!P$2,"")</f>
        <v/>
      </c>
      <c r="S292" s="2" t="str">
        <f>IF(A292&lt;('General Input Form'!B$6+1),'General Input Form'!B$3,"")</f>
        <v/>
      </c>
      <c r="T292" s="2" t="str">
        <f>IF(A292&lt;('General Input Form'!B$6+1),'General Input Form'!B$2,"")</f>
        <v/>
      </c>
      <c r="W292" t="s">
        <v>19</v>
      </c>
      <c r="X292">
        <f>'General Input Form'!B6</f>
        <v>5</v>
      </c>
      <c r="Y292" t="str">
        <f t="shared" si="4"/>
        <v>291 of 5</v>
      </c>
    </row>
    <row r="293" spans="1:25" x14ac:dyDescent="0.25">
      <c r="A293" s="1">
        <v>292</v>
      </c>
      <c r="B293" s="19"/>
      <c r="C293" s="1"/>
      <c r="D293" s="20" t="str">
        <f>IF(A293&lt;('General Input Form'!B6+1),Y293,"")</f>
        <v/>
      </c>
      <c r="E293" s="1"/>
      <c r="F293" s="1"/>
      <c r="G293" s="1"/>
      <c r="H293" s="1"/>
      <c r="I293" s="1"/>
      <c r="J293" s="2" t="str">
        <f>IF(A293&lt;('General Input Form'!B6+1),'General Input Form'!B4,"")</f>
        <v/>
      </c>
      <c r="K293" s="1" t="str">
        <f>IF(A293&lt;('General Input Form'!B6+1),'General Input Form'!B8,"")</f>
        <v/>
      </c>
      <c r="L293" s="1" t="str">
        <f>IF(A293&lt;('General Input Form'!B6+1),'General Input Form'!B7,"")</f>
        <v/>
      </c>
      <c r="M293" s="11" t="str">
        <f>IF(A293&lt;('General Input Form'!B6+1),'General Input Form'!B10,"")</f>
        <v/>
      </c>
      <c r="N293" s="11" t="str">
        <f>IF(A293&lt;('General Input Form'!B$6+1),'General Input Form'!B$5,"")</f>
        <v/>
      </c>
      <c r="Q293" s="2" t="str">
        <f>IF(A293&lt;('General Input Form'!B$6+1),'General Input Form'!B$4,"")</f>
        <v/>
      </c>
      <c r="R293" s="2" t="str">
        <f>IF(A293&lt;('General Input Form'!B$6+1),'General Input Form'!P$2,"")</f>
        <v/>
      </c>
      <c r="S293" s="2" t="str">
        <f>IF(A293&lt;('General Input Form'!B$6+1),'General Input Form'!B$3,"")</f>
        <v/>
      </c>
      <c r="T293" s="2" t="str">
        <f>IF(A293&lt;('General Input Form'!B$6+1),'General Input Form'!B$2,"")</f>
        <v/>
      </c>
      <c r="W293" t="s">
        <v>19</v>
      </c>
      <c r="X293">
        <f>'General Input Form'!B6</f>
        <v>5</v>
      </c>
      <c r="Y293" t="str">
        <f t="shared" si="4"/>
        <v>292 of 5</v>
      </c>
    </row>
    <row r="294" spans="1:25" x14ac:dyDescent="0.25">
      <c r="A294" s="1">
        <v>293</v>
      </c>
      <c r="B294" s="19"/>
      <c r="C294" s="1"/>
      <c r="D294" s="20" t="str">
        <f>IF(A294&lt;('General Input Form'!B6+1),Y294,"")</f>
        <v/>
      </c>
      <c r="E294" s="1"/>
      <c r="F294" s="1"/>
      <c r="G294" s="1"/>
      <c r="H294" s="1"/>
      <c r="I294" s="1"/>
      <c r="J294" s="2" t="str">
        <f>IF(A294&lt;('General Input Form'!B6+1),'General Input Form'!B4,"")</f>
        <v/>
      </c>
      <c r="K294" s="1" t="str">
        <f>IF(A294&lt;('General Input Form'!B6+1),'General Input Form'!B8,"")</f>
        <v/>
      </c>
      <c r="L294" s="1" t="str">
        <f>IF(A294&lt;('General Input Form'!B6+1),'General Input Form'!B7,"")</f>
        <v/>
      </c>
      <c r="M294" s="11" t="str">
        <f>IF(A294&lt;('General Input Form'!B6+1),'General Input Form'!B10,"")</f>
        <v/>
      </c>
      <c r="N294" s="11" t="str">
        <f>IF(A294&lt;('General Input Form'!B$6+1),'General Input Form'!B$5,"")</f>
        <v/>
      </c>
      <c r="Q294" s="2" t="str">
        <f>IF(A294&lt;('General Input Form'!B$6+1),'General Input Form'!B$4,"")</f>
        <v/>
      </c>
      <c r="R294" s="2" t="str">
        <f>IF(A294&lt;('General Input Form'!B$6+1),'General Input Form'!P$2,"")</f>
        <v/>
      </c>
      <c r="S294" s="2" t="str">
        <f>IF(A294&lt;('General Input Form'!B$6+1),'General Input Form'!B$3,"")</f>
        <v/>
      </c>
      <c r="T294" s="2" t="str">
        <f>IF(A294&lt;('General Input Form'!B$6+1),'General Input Form'!B$2,"")</f>
        <v/>
      </c>
      <c r="W294" t="s">
        <v>19</v>
      </c>
      <c r="X294">
        <f>'General Input Form'!B6</f>
        <v>5</v>
      </c>
      <c r="Y294" t="str">
        <f t="shared" si="4"/>
        <v>293 of 5</v>
      </c>
    </row>
    <row r="295" spans="1:25" x14ac:dyDescent="0.25">
      <c r="A295" s="1">
        <v>294</v>
      </c>
      <c r="B295" s="19"/>
      <c r="C295" s="1"/>
      <c r="D295" s="20" t="str">
        <f>IF(A295&lt;('General Input Form'!B6+1),Y295,"")</f>
        <v/>
      </c>
      <c r="E295" s="1"/>
      <c r="F295" s="1"/>
      <c r="G295" s="1"/>
      <c r="H295" s="1"/>
      <c r="I295" s="1"/>
      <c r="J295" s="2" t="str">
        <f>IF(A295&lt;('General Input Form'!B6+1),'General Input Form'!B4,"")</f>
        <v/>
      </c>
      <c r="K295" s="1" t="str">
        <f>IF(A295&lt;('General Input Form'!B6+1),'General Input Form'!B8,"")</f>
        <v/>
      </c>
      <c r="L295" s="1" t="str">
        <f>IF(A295&lt;('General Input Form'!B6+1),'General Input Form'!B7,"")</f>
        <v/>
      </c>
      <c r="M295" s="11" t="str">
        <f>IF(A295&lt;('General Input Form'!B6+1),'General Input Form'!B10,"")</f>
        <v/>
      </c>
      <c r="N295" s="11" t="str">
        <f>IF(A295&lt;('General Input Form'!B$6+1),'General Input Form'!B$5,"")</f>
        <v/>
      </c>
      <c r="Q295" s="2" t="str">
        <f>IF(A295&lt;('General Input Form'!B$6+1),'General Input Form'!B$4,"")</f>
        <v/>
      </c>
      <c r="R295" s="2" t="str">
        <f>IF(A295&lt;('General Input Form'!B$6+1),'General Input Form'!P$2,"")</f>
        <v/>
      </c>
      <c r="S295" s="2" t="str">
        <f>IF(A295&lt;('General Input Form'!B$6+1),'General Input Form'!B$3,"")</f>
        <v/>
      </c>
      <c r="T295" s="2" t="str">
        <f>IF(A295&lt;('General Input Form'!B$6+1),'General Input Form'!B$2,"")</f>
        <v/>
      </c>
      <c r="W295" t="s">
        <v>19</v>
      </c>
      <c r="X295">
        <f>'General Input Form'!B6</f>
        <v>5</v>
      </c>
      <c r="Y295" t="str">
        <f t="shared" si="4"/>
        <v>294 of 5</v>
      </c>
    </row>
    <row r="296" spans="1:25" x14ac:dyDescent="0.25">
      <c r="A296" s="1">
        <v>295</v>
      </c>
      <c r="B296" s="19"/>
      <c r="C296" s="1"/>
      <c r="D296" s="20" t="str">
        <f>IF(A296&lt;('General Input Form'!B6+1),Y296,"")</f>
        <v/>
      </c>
      <c r="E296" s="1"/>
      <c r="F296" s="1"/>
      <c r="G296" s="1"/>
      <c r="H296" s="1"/>
      <c r="I296" s="1"/>
      <c r="J296" s="2" t="str">
        <f>IF(A296&lt;('General Input Form'!B6+1),'General Input Form'!B4,"")</f>
        <v/>
      </c>
      <c r="K296" s="1" t="str">
        <f>IF(A296&lt;('General Input Form'!B6+1),'General Input Form'!B8,"")</f>
        <v/>
      </c>
      <c r="L296" s="1" t="str">
        <f>IF(A296&lt;('General Input Form'!B6+1),'General Input Form'!B7,"")</f>
        <v/>
      </c>
      <c r="M296" s="11" t="str">
        <f>IF(A296&lt;('General Input Form'!B6+1),'General Input Form'!B10,"")</f>
        <v/>
      </c>
      <c r="N296" s="11" t="str">
        <f>IF(A296&lt;('General Input Form'!B$6+1),'General Input Form'!B$5,"")</f>
        <v/>
      </c>
      <c r="Q296" s="2" t="str">
        <f>IF(A296&lt;('General Input Form'!B$6+1),'General Input Form'!B$4,"")</f>
        <v/>
      </c>
      <c r="R296" s="2" t="str">
        <f>IF(A296&lt;('General Input Form'!B$6+1),'General Input Form'!P$2,"")</f>
        <v/>
      </c>
      <c r="S296" s="2" t="str">
        <f>IF(A296&lt;('General Input Form'!B$6+1),'General Input Form'!B$3,"")</f>
        <v/>
      </c>
      <c r="T296" s="2" t="str">
        <f>IF(A296&lt;('General Input Form'!B$6+1),'General Input Form'!B$2,"")</f>
        <v/>
      </c>
      <c r="W296" t="s">
        <v>19</v>
      </c>
      <c r="X296">
        <f>'General Input Form'!B6</f>
        <v>5</v>
      </c>
      <c r="Y296" t="str">
        <f t="shared" si="4"/>
        <v>295 of 5</v>
      </c>
    </row>
    <row r="297" spans="1:25" x14ac:dyDescent="0.25">
      <c r="A297" s="1">
        <v>296</v>
      </c>
      <c r="B297" s="19"/>
      <c r="C297" s="1"/>
      <c r="D297" s="20" t="str">
        <f>IF(A297&lt;('General Input Form'!B6+1),Y297,"")</f>
        <v/>
      </c>
      <c r="E297" s="1"/>
      <c r="F297" s="1"/>
      <c r="G297" s="1"/>
      <c r="H297" s="1"/>
      <c r="I297" s="1"/>
      <c r="J297" s="2" t="str">
        <f>IF(A297&lt;('General Input Form'!B6+1),'General Input Form'!B4,"")</f>
        <v/>
      </c>
      <c r="K297" s="1" t="str">
        <f>IF(A297&lt;('General Input Form'!B6+1),'General Input Form'!B8,"")</f>
        <v/>
      </c>
      <c r="L297" s="1" t="str">
        <f>IF(A297&lt;('General Input Form'!B6+1),'General Input Form'!B7,"")</f>
        <v/>
      </c>
      <c r="M297" s="11" t="str">
        <f>IF(A297&lt;('General Input Form'!B6+1),'General Input Form'!B10,"")</f>
        <v/>
      </c>
      <c r="N297" s="11" t="str">
        <f>IF(A297&lt;('General Input Form'!B$6+1),'General Input Form'!B$5,"")</f>
        <v/>
      </c>
      <c r="Q297" s="2" t="str">
        <f>IF(A297&lt;('General Input Form'!B$6+1),'General Input Form'!B$4,"")</f>
        <v/>
      </c>
      <c r="R297" s="2" t="str">
        <f>IF(A297&lt;('General Input Form'!B$6+1),'General Input Form'!P$2,"")</f>
        <v/>
      </c>
      <c r="S297" s="2" t="str">
        <f>IF(A297&lt;('General Input Form'!B$6+1),'General Input Form'!B$3,"")</f>
        <v/>
      </c>
      <c r="T297" s="2" t="str">
        <f>IF(A297&lt;('General Input Form'!B$6+1),'General Input Form'!B$2,"")</f>
        <v/>
      </c>
      <c r="W297" t="s">
        <v>19</v>
      </c>
      <c r="X297">
        <f>'General Input Form'!B6</f>
        <v>5</v>
      </c>
      <c r="Y297" t="str">
        <f t="shared" si="4"/>
        <v>296 of 5</v>
      </c>
    </row>
    <row r="298" spans="1:25" x14ac:dyDescent="0.25">
      <c r="A298" s="1">
        <v>297</v>
      </c>
      <c r="B298" s="19"/>
      <c r="C298" s="1"/>
      <c r="D298" s="20" t="str">
        <f>IF(A298&lt;('General Input Form'!B6+1),Y298,"")</f>
        <v/>
      </c>
      <c r="E298" s="1"/>
      <c r="F298" s="1"/>
      <c r="G298" s="1"/>
      <c r="H298" s="1"/>
      <c r="I298" s="1"/>
      <c r="J298" s="2" t="str">
        <f>IF(A298&lt;('General Input Form'!B6+1),'General Input Form'!B4,"")</f>
        <v/>
      </c>
      <c r="K298" s="1" t="str">
        <f>IF(A298&lt;('General Input Form'!B6+1),'General Input Form'!B8,"")</f>
        <v/>
      </c>
      <c r="L298" s="1" t="str">
        <f>IF(A298&lt;('General Input Form'!B6+1),'General Input Form'!B7,"")</f>
        <v/>
      </c>
      <c r="M298" s="11" t="str">
        <f>IF(A298&lt;('General Input Form'!B6+1),'General Input Form'!B10,"")</f>
        <v/>
      </c>
      <c r="N298" s="11" t="str">
        <f>IF(A298&lt;('General Input Form'!B$6+1),'General Input Form'!B$5,"")</f>
        <v/>
      </c>
      <c r="Q298" s="2" t="str">
        <f>IF(A298&lt;('General Input Form'!B$6+1),'General Input Form'!B$4,"")</f>
        <v/>
      </c>
      <c r="R298" s="2" t="str">
        <f>IF(A298&lt;('General Input Form'!B$6+1),'General Input Form'!P$2,"")</f>
        <v/>
      </c>
      <c r="S298" s="2" t="str">
        <f>IF(A298&lt;('General Input Form'!B$6+1),'General Input Form'!B$3,"")</f>
        <v/>
      </c>
      <c r="T298" s="2" t="str">
        <f>IF(A298&lt;('General Input Form'!B$6+1),'General Input Form'!B$2,"")</f>
        <v/>
      </c>
      <c r="W298" t="s">
        <v>19</v>
      </c>
      <c r="X298">
        <f>'General Input Form'!B6</f>
        <v>5</v>
      </c>
      <c r="Y298" t="str">
        <f t="shared" si="4"/>
        <v>297 of 5</v>
      </c>
    </row>
    <row r="299" spans="1:25" x14ac:dyDescent="0.25">
      <c r="A299" s="1">
        <v>298</v>
      </c>
      <c r="B299" s="19"/>
      <c r="C299" s="1"/>
      <c r="D299" s="20" t="str">
        <f>IF(A299&lt;('General Input Form'!B6+1),Y299,"")</f>
        <v/>
      </c>
      <c r="E299" s="1"/>
      <c r="F299" s="1"/>
      <c r="G299" s="1"/>
      <c r="H299" s="1"/>
      <c r="I299" s="1"/>
      <c r="J299" s="2" t="str">
        <f>IF(A299&lt;('General Input Form'!B6+1),'General Input Form'!B4,"")</f>
        <v/>
      </c>
      <c r="K299" s="1" t="str">
        <f>IF(A299&lt;('General Input Form'!B6+1),'General Input Form'!B8,"")</f>
        <v/>
      </c>
      <c r="L299" s="1" t="str">
        <f>IF(A299&lt;('General Input Form'!B6+1),'General Input Form'!B7,"")</f>
        <v/>
      </c>
      <c r="M299" s="11" t="str">
        <f>IF(A299&lt;('General Input Form'!B6+1),'General Input Form'!B10,"")</f>
        <v/>
      </c>
      <c r="N299" s="11" t="str">
        <f>IF(A299&lt;('General Input Form'!B$6+1),'General Input Form'!B$5,"")</f>
        <v/>
      </c>
      <c r="Q299" s="2" t="str">
        <f>IF(A299&lt;('General Input Form'!B$6+1),'General Input Form'!B$4,"")</f>
        <v/>
      </c>
      <c r="R299" s="2" t="str">
        <f>IF(A299&lt;('General Input Form'!B$6+1),'General Input Form'!P$2,"")</f>
        <v/>
      </c>
      <c r="S299" s="2" t="str">
        <f>IF(A299&lt;('General Input Form'!B$6+1),'General Input Form'!B$3,"")</f>
        <v/>
      </c>
      <c r="T299" s="2" t="str">
        <f>IF(A299&lt;('General Input Form'!B$6+1),'General Input Form'!B$2,"")</f>
        <v/>
      </c>
      <c r="W299" t="s">
        <v>19</v>
      </c>
      <c r="X299">
        <f>'General Input Form'!B6</f>
        <v>5</v>
      </c>
      <c r="Y299" t="str">
        <f t="shared" si="4"/>
        <v>298 of 5</v>
      </c>
    </row>
    <row r="300" spans="1:25" x14ac:dyDescent="0.25">
      <c r="A300" s="1">
        <v>299</v>
      </c>
      <c r="B300" s="19"/>
      <c r="C300" s="1"/>
      <c r="D300" s="20" t="str">
        <f>IF(A300&lt;('General Input Form'!B6+1),Y300,"")</f>
        <v/>
      </c>
      <c r="E300" s="1"/>
      <c r="F300" s="1"/>
      <c r="G300" s="1"/>
      <c r="H300" s="1"/>
      <c r="I300" s="1"/>
      <c r="J300" s="2" t="str">
        <f>IF(A300&lt;('General Input Form'!B6+1),'General Input Form'!B4,"")</f>
        <v/>
      </c>
      <c r="K300" s="1" t="str">
        <f>IF(A300&lt;('General Input Form'!B6+1),'General Input Form'!B8,"")</f>
        <v/>
      </c>
      <c r="L300" s="1" t="str">
        <f>IF(A300&lt;('General Input Form'!B6+1),'General Input Form'!B7,"")</f>
        <v/>
      </c>
      <c r="M300" s="11" t="str">
        <f>IF(A300&lt;('General Input Form'!B6+1),'General Input Form'!B10,"")</f>
        <v/>
      </c>
      <c r="N300" s="11" t="str">
        <f>IF(A300&lt;('General Input Form'!B$6+1),'General Input Form'!B$5,"")</f>
        <v/>
      </c>
      <c r="Q300" s="2" t="str">
        <f>IF(A300&lt;('General Input Form'!B$6+1),'General Input Form'!B$4,"")</f>
        <v/>
      </c>
      <c r="R300" s="2" t="str">
        <f>IF(A300&lt;('General Input Form'!B$6+1),'General Input Form'!P$2,"")</f>
        <v/>
      </c>
      <c r="S300" s="2" t="str">
        <f>IF(A300&lt;('General Input Form'!B$6+1),'General Input Form'!B$3,"")</f>
        <v/>
      </c>
      <c r="T300" s="2" t="str">
        <f>IF(A300&lt;('General Input Form'!B$6+1),'General Input Form'!B$2,"")</f>
        <v/>
      </c>
      <c r="W300" t="s">
        <v>19</v>
      </c>
      <c r="X300">
        <f>'General Input Form'!B6</f>
        <v>5</v>
      </c>
      <c r="Y300" t="str">
        <f t="shared" si="4"/>
        <v>299 of 5</v>
      </c>
    </row>
    <row r="301" spans="1:25" x14ac:dyDescent="0.25">
      <c r="A301" s="1">
        <v>300</v>
      </c>
      <c r="B301" s="19"/>
      <c r="C301" s="1"/>
      <c r="D301" s="20" t="str">
        <f>IF(A301&lt;('General Input Form'!B6+1),Y301,"")</f>
        <v/>
      </c>
      <c r="E301" s="1"/>
      <c r="F301" s="1"/>
      <c r="G301" s="1"/>
      <c r="H301" s="1"/>
      <c r="I301" s="1"/>
      <c r="J301" s="2" t="str">
        <f>IF(A301&lt;('General Input Form'!B6+1),'General Input Form'!B4,"")</f>
        <v/>
      </c>
      <c r="K301" s="1" t="str">
        <f>IF(A301&lt;('General Input Form'!B6+1),'General Input Form'!B8,"")</f>
        <v/>
      </c>
      <c r="L301" s="1" t="str">
        <f>IF(A301&lt;('General Input Form'!B6+1),'General Input Form'!B7,"")</f>
        <v/>
      </c>
      <c r="M301" s="11" t="str">
        <f>IF(A301&lt;('General Input Form'!B6+1),'General Input Form'!B10,"")</f>
        <v/>
      </c>
      <c r="N301" s="11" t="str">
        <f>IF(A301&lt;('General Input Form'!B$6+1),'General Input Form'!B$5,"")</f>
        <v/>
      </c>
      <c r="Q301" s="2" t="str">
        <f>IF(A301&lt;('General Input Form'!B$6+1),'General Input Form'!B$4,"")</f>
        <v/>
      </c>
      <c r="R301" s="2" t="str">
        <f>IF(A301&lt;('General Input Form'!B$6+1),'General Input Form'!P$2,"")</f>
        <v/>
      </c>
      <c r="S301" s="2" t="str">
        <f>IF(A301&lt;('General Input Form'!B$6+1),'General Input Form'!B$3,"")</f>
        <v/>
      </c>
      <c r="T301" s="2" t="str">
        <f>IF(A301&lt;('General Input Form'!B$6+1),'General Input Form'!B$2,"")</f>
        <v/>
      </c>
      <c r="W301" t="s">
        <v>19</v>
      </c>
      <c r="X301">
        <f>'General Input Form'!B6</f>
        <v>5</v>
      </c>
      <c r="Y301" t="str">
        <f t="shared" si="4"/>
        <v>300 of 5</v>
      </c>
    </row>
    <row r="302" spans="1:25" x14ac:dyDescent="0.25">
      <c r="A302" s="1">
        <v>301</v>
      </c>
      <c r="B302" s="19"/>
      <c r="C302" s="1"/>
      <c r="D302" s="20" t="str">
        <f>IF(A302&lt;('General Input Form'!B6+1),Y302,"")</f>
        <v/>
      </c>
      <c r="E302" s="1"/>
      <c r="F302" s="1"/>
      <c r="G302" s="1"/>
      <c r="H302" s="1"/>
      <c r="I302" s="1"/>
      <c r="J302" s="2" t="str">
        <f>IF(A302&lt;('General Input Form'!B6+1),'General Input Form'!B4,"")</f>
        <v/>
      </c>
      <c r="K302" s="1" t="str">
        <f>IF(A302&lt;('General Input Form'!B6+1),'General Input Form'!B8,"")</f>
        <v/>
      </c>
      <c r="L302" s="1" t="str">
        <f>IF(A302&lt;('General Input Form'!B6+1),'General Input Form'!B7,"")</f>
        <v/>
      </c>
      <c r="M302" s="11" t="str">
        <f>IF(A302&lt;('General Input Form'!B6+1),'General Input Form'!B10,"")</f>
        <v/>
      </c>
      <c r="N302" s="11" t="str">
        <f>IF(A302&lt;('General Input Form'!B$6+1),'General Input Form'!B$5,"")</f>
        <v/>
      </c>
      <c r="Q302" s="2" t="str">
        <f>IF(A302&lt;('General Input Form'!B$6+1),'General Input Form'!B$4,"")</f>
        <v/>
      </c>
      <c r="R302" s="2" t="str">
        <f>IF(A302&lt;('General Input Form'!B$6+1),'General Input Form'!P$2,"")</f>
        <v/>
      </c>
      <c r="S302" s="2" t="str">
        <f>IF(A302&lt;('General Input Form'!B$6+1),'General Input Form'!B$3,"")</f>
        <v/>
      </c>
      <c r="T302" s="2" t="str">
        <f>IF(A302&lt;('General Input Form'!B$6+1),'General Input Form'!B$2,"")</f>
        <v/>
      </c>
      <c r="W302" t="s">
        <v>19</v>
      </c>
      <c r="X302">
        <f>'General Input Form'!B6</f>
        <v>5</v>
      </c>
      <c r="Y302" t="str">
        <f t="shared" si="4"/>
        <v>301 of 5</v>
      </c>
    </row>
    <row r="303" spans="1:25" x14ac:dyDescent="0.25">
      <c r="A303" s="1">
        <v>302</v>
      </c>
      <c r="B303" s="19"/>
      <c r="C303" s="1"/>
      <c r="D303" s="20" t="str">
        <f>IF(A303&lt;('General Input Form'!B6+1),Y303,"")</f>
        <v/>
      </c>
      <c r="E303" s="1"/>
      <c r="F303" s="1"/>
      <c r="G303" s="1"/>
      <c r="H303" s="1"/>
      <c r="I303" s="1"/>
      <c r="J303" s="2" t="str">
        <f>IF(A303&lt;('General Input Form'!B6+1),'General Input Form'!B4,"")</f>
        <v/>
      </c>
      <c r="K303" s="1" t="str">
        <f>IF(A303&lt;('General Input Form'!B6+1),'General Input Form'!B8,"")</f>
        <v/>
      </c>
      <c r="L303" s="1" t="str">
        <f>IF(A303&lt;('General Input Form'!B6+1),'General Input Form'!B7,"")</f>
        <v/>
      </c>
      <c r="M303" s="11" t="str">
        <f>IF(A303&lt;('General Input Form'!B6+1),'General Input Form'!B10,"")</f>
        <v/>
      </c>
      <c r="N303" s="11" t="str">
        <f>IF(A303&lt;('General Input Form'!B$6+1),'General Input Form'!B$5,"")</f>
        <v/>
      </c>
      <c r="Q303" s="2" t="str">
        <f>IF(A303&lt;('General Input Form'!B$6+1),'General Input Form'!B$4,"")</f>
        <v/>
      </c>
      <c r="R303" s="2" t="str">
        <f>IF(A303&lt;('General Input Form'!B$6+1),'General Input Form'!P$2,"")</f>
        <v/>
      </c>
      <c r="S303" s="2" t="str">
        <f>IF(A303&lt;('General Input Form'!B$6+1),'General Input Form'!B$3,"")</f>
        <v/>
      </c>
      <c r="T303" s="2" t="str">
        <f>IF(A303&lt;('General Input Form'!B$6+1),'General Input Form'!B$2,"")</f>
        <v/>
      </c>
      <c r="W303" t="s">
        <v>19</v>
      </c>
      <c r="X303">
        <f>'General Input Form'!B6</f>
        <v>5</v>
      </c>
      <c r="Y303" t="str">
        <f t="shared" si="4"/>
        <v>302 of 5</v>
      </c>
    </row>
    <row r="304" spans="1:25" x14ac:dyDescent="0.25">
      <c r="A304" s="1">
        <v>303</v>
      </c>
      <c r="B304" s="19"/>
      <c r="C304" s="1"/>
      <c r="D304" s="20" t="str">
        <f>IF(A304&lt;('General Input Form'!B6+1),Y304,"")</f>
        <v/>
      </c>
      <c r="E304" s="1"/>
      <c r="F304" s="1"/>
      <c r="G304" s="1"/>
      <c r="H304" s="1"/>
      <c r="I304" s="1"/>
      <c r="J304" s="2" t="str">
        <f>IF(A304&lt;('General Input Form'!B6+1),'General Input Form'!B4,"")</f>
        <v/>
      </c>
      <c r="K304" s="1" t="str">
        <f>IF(A304&lt;('General Input Form'!B6+1),'General Input Form'!B8,"")</f>
        <v/>
      </c>
      <c r="L304" s="1" t="str">
        <f>IF(A304&lt;('General Input Form'!B6+1),'General Input Form'!B7,"")</f>
        <v/>
      </c>
      <c r="M304" s="11" t="str">
        <f>IF(A304&lt;('General Input Form'!B6+1),'General Input Form'!B10,"")</f>
        <v/>
      </c>
      <c r="N304" s="11" t="str">
        <f>IF(A304&lt;('General Input Form'!B$6+1),'General Input Form'!B$5,"")</f>
        <v/>
      </c>
      <c r="Q304" s="2" t="str">
        <f>IF(A304&lt;('General Input Form'!B$6+1),'General Input Form'!B$4,"")</f>
        <v/>
      </c>
      <c r="R304" s="2" t="str">
        <f>IF(A304&lt;('General Input Form'!B$6+1),'General Input Form'!P$2,"")</f>
        <v/>
      </c>
      <c r="S304" s="2" t="str">
        <f>IF(A304&lt;('General Input Form'!B$6+1),'General Input Form'!B$3,"")</f>
        <v/>
      </c>
      <c r="T304" s="2" t="str">
        <f>IF(A304&lt;('General Input Form'!B$6+1),'General Input Form'!B$2,"")</f>
        <v/>
      </c>
      <c r="W304" t="s">
        <v>19</v>
      </c>
      <c r="X304">
        <f>'General Input Form'!B6</f>
        <v>5</v>
      </c>
      <c r="Y304" t="str">
        <f t="shared" si="4"/>
        <v>303 of 5</v>
      </c>
    </row>
    <row r="305" spans="1:25" x14ac:dyDescent="0.25">
      <c r="A305" s="1">
        <v>304</v>
      </c>
      <c r="B305" s="19"/>
      <c r="C305" s="1"/>
      <c r="D305" s="20" t="str">
        <f>IF(A305&lt;('General Input Form'!B6+1),Y305,"")</f>
        <v/>
      </c>
      <c r="E305" s="1"/>
      <c r="F305" s="1"/>
      <c r="G305" s="1"/>
      <c r="H305" s="1"/>
      <c r="I305" s="1"/>
      <c r="J305" s="2" t="str">
        <f>IF(A305&lt;('General Input Form'!B6+1),'General Input Form'!B4,"")</f>
        <v/>
      </c>
      <c r="K305" s="1" t="str">
        <f>IF(A305&lt;('General Input Form'!B6+1),'General Input Form'!B8,"")</f>
        <v/>
      </c>
      <c r="L305" s="1" t="str">
        <f>IF(A305&lt;('General Input Form'!B6+1),'General Input Form'!B7,"")</f>
        <v/>
      </c>
      <c r="M305" s="11" t="str">
        <f>IF(A305&lt;('General Input Form'!B6+1),'General Input Form'!B10,"")</f>
        <v/>
      </c>
      <c r="N305" s="11" t="str">
        <f>IF(A305&lt;('General Input Form'!B$6+1),'General Input Form'!B$5,"")</f>
        <v/>
      </c>
      <c r="Q305" s="2" t="str">
        <f>IF(A305&lt;('General Input Form'!B$6+1),'General Input Form'!B$4,"")</f>
        <v/>
      </c>
      <c r="R305" s="2" t="str">
        <f>IF(A305&lt;('General Input Form'!B$6+1),'General Input Form'!P$2,"")</f>
        <v/>
      </c>
      <c r="S305" s="2" t="str">
        <f>IF(A305&lt;('General Input Form'!B$6+1),'General Input Form'!B$3,"")</f>
        <v/>
      </c>
      <c r="T305" s="2" t="str">
        <f>IF(A305&lt;('General Input Form'!B$6+1),'General Input Form'!B$2,"")</f>
        <v/>
      </c>
      <c r="W305" t="s">
        <v>19</v>
      </c>
      <c r="X305">
        <f>'General Input Form'!B6</f>
        <v>5</v>
      </c>
      <c r="Y305" t="str">
        <f t="shared" si="4"/>
        <v>304 of 5</v>
      </c>
    </row>
    <row r="306" spans="1:25" x14ac:dyDescent="0.25">
      <c r="A306" s="1">
        <v>305</v>
      </c>
      <c r="B306" s="19"/>
      <c r="C306" s="1"/>
      <c r="D306" s="20" t="str">
        <f>IF(A306&lt;('General Input Form'!B6+1),Y306,"")</f>
        <v/>
      </c>
      <c r="E306" s="1"/>
      <c r="F306" s="1"/>
      <c r="G306" s="1"/>
      <c r="H306" s="1"/>
      <c r="I306" s="1"/>
      <c r="J306" s="2" t="str">
        <f>IF(A306&lt;('General Input Form'!B6+1),'General Input Form'!B4,"")</f>
        <v/>
      </c>
      <c r="K306" s="1" t="str">
        <f>IF(A306&lt;('General Input Form'!B6+1),'General Input Form'!B8,"")</f>
        <v/>
      </c>
      <c r="L306" s="1" t="str">
        <f>IF(A306&lt;('General Input Form'!B6+1),'General Input Form'!B7,"")</f>
        <v/>
      </c>
      <c r="M306" s="11" t="str">
        <f>IF(A306&lt;('General Input Form'!B6+1),'General Input Form'!B10,"")</f>
        <v/>
      </c>
      <c r="N306" s="11" t="str">
        <f>IF(A306&lt;('General Input Form'!B$6+1),'General Input Form'!B$5,"")</f>
        <v/>
      </c>
      <c r="Q306" s="2" t="str">
        <f>IF(A306&lt;('General Input Form'!B$6+1),'General Input Form'!B$4,"")</f>
        <v/>
      </c>
      <c r="R306" s="2" t="str">
        <f>IF(A306&lt;('General Input Form'!B$6+1),'General Input Form'!P$2,"")</f>
        <v/>
      </c>
      <c r="S306" s="2" t="str">
        <f>IF(A306&lt;('General Input Form'!B$6+1),'General Input Form'!B$3,"")</f>
        <v/>
      </c>
      <c r="T306" s="2" t="str">
        <f>IF(A306&lt;('General Input Form'!B$6+1),'General Input Form'!B$2,"")</f>
        <v/>
      </c>
      <c r="W306" t="s">
        <v>19</v>
      </c>
      <c r="X306">
        <f>'General Input Form'!B6</f>
        <v>5</v>
      </c>
      <c r="Y306" t="str">
        <f t="shared" si="4"/>
        <v>305 of 5</v>
      </c>
    </row>
    <row r="307" spans="1:25" x14ac:dyDescent="0.25">
      <c r="A307" s="1">
        <v>306</v>
      </c>
      <c r="B307" s="19"/>
      <c r="C307" s="1"/>
      <c r="D307" s="20" t="str">
        <f>IF(A307&lt;('General Input Form'!B6+1),Y307,"")</f>
        <v/>
      </c>
      <c r="E307" s="1"/>
      <c r="F307" s="1"/>
      <c r="G307" s="1"/>
      <c r="H307" s="1"/>
      <c r="I307" s="1"/>
      <c r="J307" s="2" t="str">
        <f>IF(A307&lt;('General Input Form'!B6+1),'General Input Form'!B4,"")</f>
        <v/>
      </c>
      <c r="K307" s="1" t="str">
        <f>IF(A307&lt;('General Input Form'!B6+1),'General Input Form'!B8,"")</f>
        <v/>
      </c>
      <c r="L307" s="1" t="str">
        <f>IF(A307&lt;('General Input Form'!B6+1),'General Input Form'!B7,"")</f>
        <v/>
      </c>
      <c r="M307" s="11" t="str">
        <f>IF(A307&lt;('General Input Form'!B6+1),'General Input Form'!B10,"")</f>
        <v/>
      </c>
      <c r="N307" s="11" t="str">
        <f>IF(A307&lt;('General Input Form'!B$6+1),'General Input Form'!B$5,"")</f>
        <v/>
      </c>
      <c r="Q307" s="2" t="str">
        <f>IF(A307&lt;('General Input Form'!B$6+1),'General Input Form'!B$4,"")</f>
        <v/>
      </c>
      <c r="R307" s="2" t="str">
        <f>IF(A307&lt;('General Input Form'!B$6+1),'General Input Form'!P$2,"")</f>
        <v/>
      </c>
      <c r="S307" s="2" t="str">
        <f>IF(A307&lt;('General Input Form'!B$6+1),'General Input Form'!B$3,"")</f>
        <v/>
      </c>
      <c r="T307" s="2" t="str">
        <f>IF(A307&lt;('General Input Form'!B$6+1),'General Input Form'!B$2,"")</f>
        <v/>
      </c>
      <c r="W307" t="s">
        <v>19</v>
      </c>
      <c r="X307">
        <f>'General Input Form'!B6</f>
        <v>5</v>
      </c>
      <c r="Y307" t="str">
        <f t="shared" si="4"/>
        <v>306 of 5</v>
      </c>
    </row>
    <row r="308" spans="1:25" x14ac:dyDescent="0.25">
      <c r="A308" s="1">
        <v>307</v>
      </c>
      <c r="B308" s="19"/>
      <c r="C308" s="1"/>
      <c r="D308" s="20" t="str">
        <f>IF(A308&lt;('General Input Form'!B6+1),Y308,"")</f>
        <v/>
      </c>
      <c r="E308" s="1"/>
      <c r="F308" s="1"/>
      <c r="G308" s="1"/>
      <c r="H308" s="1"/>
      <c r="I308" s="1"/>
      <c r="J308" s="2" t="str">
        <f>IF(A308&lt;('General Input Form'!B6+1),'General Input Form'!B4,"")</f>
        <v/>
      </c>
      <c r="K308" s="1" t="str">
        <f>IF(A308&lt;('General Input Form'!B6+1),'General Input Form'!B8,"")</f>
        <v/>
      </c>
      <c r="L308" s="1" t="str">
        <f>IF(A308&lt;('General Input Form'!B6+1),'General Input Form'!B7,"")</f>
        <v/>
      </c>
      <c r="M308" s="11" t="str">
        <f>IF(A308&lt;('General Input Form'!B6+1),'General Input Form'!B10,"")</f>
        <v/>
      </c>
      <c r="N308" s="11" t="str">
        <f>IF(A308&lt;('General Input Form'!B$6+1),'General Input Form'!B$5,"")</f>
        <v/>
      </c>
      <c r="Q308" s="2" t="str">
        <f>IF(A308&lt;('General Input Form'!B$6+1),'General Input Form'!B$4,"")</f>
        <v/>
      </c>
      <c r="R308" s="2" t="str">
        <f>IF(A308&lt;('General Input Form'!B$6+1),'General Input Form'!P$2,"")</f>
        <v/>
      </c>
      <c r="S308" s="2" t="str">
        <f>IF(A308&lt;('General Input Form'!B$6+1),'General Input Form'!B$3,"")</f>
        <v/>
      </c>
      <c r="T308" s="2" t="str">
        <f>IF(A308&lt;('General Input Form'!B$6+1),'General Input Form'!B$2,"")</f>
        <v/>
      </c>
      <c r="W308" t="s">
        <v>19</v>
      </c>
      <c r="X308">
        <f>'General Input Form'!B6</f>
        <v>5</v>
      </c>
      <c r="Y308" t="str">
        <f t="shared" si="4"/>
        <v>307 of 5</v>
      </c>
    </row>
    <row r="309" spans="1:25" x14ac:dyDescent="0.25">
      <c r="A309" s="1">
        <v>308</v>
      </c>
      <c r="B309" s="19"/>
      <c r="C309" s="1"/>
      <c r="D309" s="20" t="str">
        <f>IF(A309&lt;('General Input Form'!B6+1),Y309,"")</f>
        <v/>
      </c>
      <c r="E309" s="1"/>
      <c r="F309" s="1"/>
      <c r="G309" s="1"/>
      <c r="H309" s="1"/>
      <c r="I309" s="1"/>
      <c r="J309" s="2" t="str">
        <f>IF(A309&lt;('General Input Form'!B6+1),'General Input Form'!B4,"")</f>
        <v/>
      </c>
      <c r="K309" s="1" t="str">
        <f>IF(A309&lt;('General Input Form'!B6+1),'General Input Form'!B8,"")</f>
        <v/>
      </c>
      <c r="L309" s="1" t="str">
        <f>IF(A309&lt;('General Input Form'!B6+1),'General Input Form'!B7,"")</f>
        <v/>
      </c>
      <c r="M309" s="11" t="str">
        <f>IF(A309&lt;('General Input Form'!B6+1),'General Input Form'!B10,"")</f>
        <v/>
      </c>
      <c r="N309" s="11" t="str">
        <f>IF(A309&lt;('General Input Form'!B$6+1),'General Input Form'!B$5,"")</f>
        <v/>
      </c>
      <c r="Q309" s="2" t="str">
        <f>IF(A309&lt;('General Input Form'!B$6+1),'General Input Form'!B$4,"")</f>
        <v/>
      </c>
      <c r="R309" s="2" t="str">
        <f>IF(A309&lt;('General Input Form'!B$6+1),'General Input Form'!P$2,"")</f>
        <v/>
      </c>
      <c r="S309" s="2" t="str">
        <f>IF(A309&lt;('General Input Form'!B$6+1),'General Input Form'!B$3,"")</f>
        <v/>
      </c>
      <c r="T309" s="2" t="str">
        <f>IF(A309&lt;('General Input Form'!B$6+1),'General Input Form'!B$2,"")</f>
        <v/>
      </c>
      <c r="W309" t="s">
        <v>19</v>
      </c>
      <c r="X309">
        <f>'General Input Form'!B6</f>
        <v>5</v>
      </c>
      <c r="Y309" t="str">
        <f t="shared" si="4"/>
        <v>308 of 5</v>
      </c>
    </row>
    <row r="310" spans="1:25" x14ac:dyDescent="0.25">
      <c r="A310" s="1">
        <v>309</v>
      </c>
      <c r="B310" s="19"/>
      <c r="C310" s="1"/>
      <c r="D310" s="20" t="str">
        <f>IF(A310&lt;('General Input Form'!B6+1),Y310,"")</f>
        <v/>
      </c>
      <c r="E310" s="1"/>
      <c r="F310" s="1"/>
      <c r="G310" s="1"/>
      <c r="H310" s="1"/>
      <c r="I310" s="1"/>
      <c r="J310" s="2" t="str">
        <f>IF(A310&lt;('General Input Form'!B6+1),'General Input Form'!B4,"")</f>
        <v/>
      </c>
      <c r="K310" s="1" t="str">
        <f>IF(A310&lt;('General Input Form'!B6+1),'General Input Form'!B8,"")</f>
        <v/>
      </c>
      <c r="L310" s="1" t="str">
        <f>IF(A310&lt;('General Input Form'!B6+1),'General Input Form'!B7,"")</f>
        <v/>
      </c>
      <c r="M310" s="11" t="str">
        <f>IF(A310&lt;('General Input Form'!B6+1),'General Input Form'!B10,"")</f>
        <v/>
      </c>
      <c r="N310" s="11" t="str">
        <f>IF(A310&lt;('General Input Form'!B$6+1),'General Input Form'!B$5,"")</f>
        <v/>
      </c>
      <c r="Q310" s="2" t="str">
        <f>IF(A310&lt;('General Input Form'!B$6+1),'General Input Form'!B$4,"")</f>
        <v/>
      </c>
      <c r="R310" s="2" t="str">
        <f>IF(A310&lt;('General Input Form'!B$6+1),'General Input Form'!P$2,"")</f>
        <v/>
      </c>
      <c r="S310" s="2" t="str">
        <f>IF(A310&lt;('General Input Form'!B$6+1),'General Input Form'!B$3,"")</f>
        <v/>
      </c>
      <c r="T310" s="2" t="str">
        <f>IF(A310&lt;('General Input Form'!B$6+1),'General Input Form'!B$2,"")</f>
        <v/>
      </c>
      <c r="W310" t="s">
        <v>19</v>
      </c>
      <c r="X310">
        <f>'General Input Form'!B6</f>
        <v>5</v>
      </c>
      <c r="Y310" t="str">
        <f t="shared" si="4"/>
        <v>309 of 5</v>
      </c>
    </row>
    <row r="311" spans="1:25" x14ac:dyDescent="0.25">
      <c r="A311" s="1">
        <v>310</v>
      </c>
      <c r="B311" s="19"/>
      <c r="C311" s="1"/>
      <c r="D311" s="20" t="str">
        <f>IF(A311&lt;('General Input Form'!B6+1),Y311,"")</f>
        <v/>
      </c>
      <c r="E311" s="1"/>
      <c r="F311" s="1"/>
      <c r="G311" s="1"/>
      <c r="H311" s="1"/>
      <c r="I311" s="1"/>
      <c r="J311" s="2" t="str">
        <f>IF(A311&lt;('General Input Form'!B6+1),'General Input Form'!B4,"")</f>
        <v/>
      </c>
      <c r="K311" s="1" t="str">
        <f>IF(A311&lt;('General Input Form'!B6+1),'General Input Form'!B8,"")</f>
        <v/>
      </c>
      <c r="L311" s="1" t="str">
        <f>IF(A311&lt;('General Input Form'!B6+1),'General Input Form'!B7,"")</f>
        <v/>
      </c>
      <c r="M311" s="11" t="str">
        <f>IF(A311&lt;('General Input Form'!B6+1),'General Input Form'!B10,"")</f>
        <v/>
      </c>
      <c r="N311" s="11" t="str">
        <f>IF(A311&lt;('General Input Form'!B$6+1),'General Input Form'!B$5,"")</f>
        <v/>
      </c>
      <c r="Q311" s="2" t="str">
        <f>IF(A311&lt;('General Input Form'!B$6+1),'General Input Form'!B$4,"")</f>
        <v/>
      </c>
      <c r="R311" s="2" t="str">
        <f>IF(A311&lt;('General Input Form'!B$6+1),'General Input Form'!P$2,"")</f>
        <v/>
      </c>
      <c r="S311" s="2" t="str">
        <f>IF(A311&lt;('General Input Form'!B$6+1),'General Input Form'!B$3,"")</f>
        <v/>
      </c>
      <c r="T311" s="2" t="str">
        <f>IF(A311&lt;('General Input Form'!B$6+1),'General Input Form'!B$2,"")</f>
        <v/>
      </c>
      <c r="W311" t="s">
        <v>19</v>
      </c>
      <c r="X311">
        <f>'General Input Form'!B6</f>
        <v>5</v>
      </c>
      <c r="Y311" t="str">
        <f t="shared" si="4"/>
        <v>310 of 5</v>
      </c>
    </row>
    <row r="312" spans="1:25" x14ac:dyDescent="0.25">
      <c r="A312" s="1">
        <v>311</v>
      </c>
      <c r="B312" s="19"/>
      <c r="C312" s="1"/>
      <c r="D312" s="20" t="str">
        <f>IF(A312&lt;('General Input Form'!B6+1),Y312,"")</f>
        <v/>
      </c>
      <c r="E312" s="1"/>
      <c r="F312" s="1"/>
      <c r="G312" s="1"/>
      <c r="H312" s="1"/>
      <c r="I312" s="1"/>
      <c r="J312" s="2" t="str">
        <f>IF(A312&lt;('General Input Form'!B6+1),'General Input Form'!B4,"")</f>
        <v/>
      </c>
      <c r="K312" s="1" t="str">
        <f>IF(A312&lt;('General Input Form'!B6+1),'General Input Form'!B8,"")</f>
        <v/>
      </c>
      <c r="L312" s="1" t="str">
        <f>IF(A312&lt;('General Input Form'!B6+1),'General Input Form'!B7,"")</f>
        <v/>
      </c>
      <c r="M312" s="11" t="str">
        <f>IF(A312&lt;('General Input Form'!B6+1),'General Input Form'!B10,"")</f>
        <v/>
      </c>
      <c r="N312" s="11" t="str">
        <f>IF(A312&lt;('General Input Form'!B$6+1),'General Input Form'!B$5,"")</f>
        <v/>
      </c>
      <c r="Q312" s="2" t="str">
        <f>IF(A312&lt;('General Input Form'!B$6+1),'General Input Form'!B$4,"")</f>
        <v/>
      </c>
      <c r="R312" s="2" t="str">
        <f>IF(A312&lt;('General Input Form'!B$6+1),'General Input Form'!P$2,"")</f>
        <v/>
      </c>
      <c r="S312" s="2" t="str">
        <f>IF(A312&lt;('General Input Form'!B$6+1),'General Input Form'!B$3,"")</f>
        <v/>
      </c>
      <c r="T312" s="2" t="str">
        <f>IF(A312&lt;('General Input Form'!B$6+1),'General Input Form'!B$2,"")</f>
        <v/>
      </c>
      <c r="W312" t="s">
        <v>19</v>
      </c>
      <c r="X312">
        <f>'General Input Form'!B6</f>
        <v>5</v>
      </c>
      <c r="Y312" t="str">
        <f t="shared" si="4"/>
        <v>311 of 5</v>
      </c>
    </row>
    <row r="313" spans="1:25" x14ac:dyDescent="0.25">
      <c r="A313" s="1">
        <v>312</v>
      </c>
      <c r="B313" s="19"/>
      <c r="C313" s="1"/>
      <c r="D313" s="20" t="str">
        <f>IF(A313&lt;('General Input Form'!B6+1),Y313,"")</f>
        <v/>
      </c>
      <c r="E313" s="1"/>
      <c r="F313" s="1"/>
      <c r="G313" s="1"/>
      <c r="H313" s="1"/>
      <c r="I313" s="1"/>
      <c r="J313" s="2" t="str">
        <f>IF(A313&lt;('General Input Form'!B6+1),'General Input Form'!B4,"")</f>
        <v/>
      </c>
      <c r="K313" s="1" t="str">
        <f>IF(A313&lt;('General Input Form'!B6+1),'General Input Form'!B8,"")</f>
        <v/>
      </c>
      <c r="L313" s="1" t="str">
        <f>IF(A313&lt;('General Input Form'!B6+1),'General Input Form'!B7,"")</f>
        <v/>
      </c>
      <c r="M313" s="11" t="str">
        <f>IF(A313&lt;('General Input Form'!B6+1),'General Input Form'!B10,"")</f>
        <v/>
      </c>
      <c r="N313" s="11" t="str">
        <f>IF(A313&lt;('General Input Form'!B$6+1),'General Input Form'!B$5,"")</f>
        <v/>
      </c>
      <c r="Q313" s="2" t="str">
        <f>IF(A313&lt;('General Input Form'!B$6+1),'General Input Form'!B$4,"")</f>
        <v/>
      </c>
      <c r="R313" s="2" t="str">
        <f>IF(A313&lt;('General Input Form'!B$6+1),'General Input Form'!P$2,"")</f>
        <v/>
      </c>
      <c r="S313" s="2" t="str">
        <f>IF(A313&lt;('General Input Form'!B$6+1),'General Input Form'!B$3,"")</f>
        <v/>
      </c>
      <c r="T313" s="2" t="str">
        <f>IF(A313&lt;('General Input Form'!B$6+1),'General Input Form'!B$2,"")</f>
        <v/>
      </c>
      <c r="W313" t="s">
        <v>19</v>
      </c>
      <c r="X313">
        <f>'General Input Form'!B6</f>
        <v>5</v>
      </c>
      <c r="Y313" t="str">
        <f t="shared" si="4"/>
        <v>312 of 5</v>
      </c>
    </row>
    <row r="314" spans="1:25" x14ac:dyDescent="0.25">
      <c r="A314" s="1">
        <v>313</v>
      </c>
      <c r="B314" s="19"/>
      <c r="C314" s="1"/>
      <c r="D314" s="20" t="str">
        <f>IF(A314&lt;('General Input Form'!B6+1),Y314,"")</f>
        <v/>
      </c>
      <c r="E314" s="1"/>
      <c r="F314" s="1"/>
      <c r="G314" s="1"/>
      <c r="H314" s="1"/>
      <c r="I314" s="1"/>
      <c r="J314" s="2" t="str">
        <f>IF(A314&lt;('General Input Form'!B6+1),'General Input Form'!B4,"")</f>
        <v/>
      </c>
      <c r="K314" s="1" t="str">
        <f>IF(A314&lt;('General Input Form'!B6+1),'General Input Form'!B8,"")</f>
        <v/>
      </c>
      <c r="L314" s="1" t="str">
        <f>IF(A314&lt;('General Input Form'!B6+1),'General Input Form'!B7,"")</f>
        <v/>
      </c>
      <c r="M314" s="11" t="str">
        <f>IF(A314&lt;('General Input Form'!B6+1),'General Input Form'!B10,"")</f>
        <v/>
      </c>
      <c r="N314" s="11" t="str">
        <f>IF(A314&lt;('General Input Form'!B$6+1),'General Input Form'!B$5,"")</f>
        <v/>
      </c>
      <c r="Q314" s="2" t="str">
        <f>IF(A314&lt;('General Input Form'!B$6+1),'General Input Form'!B$4,"")</f>
        <v/>
      </c>
      <c r="R314" s="2" t="str">
        <f>IF(A314&lt;('General Input Form'!B$6+1),'General Input Form'!P$2,"")</f>
        <v/>
      </c>
      <c r="S314" s="2" t="str">
        <f>IF(A314&lt;('General Input Form'!B$6+1),'General Input Form'!B$3,"")</f>
        <v/>
      </c>
      <c r="T314" s="2" t="str">
        <f>IF(A314&lt;('General Input Form'!B$6+1),'General Input Form'!B$2,"")</f>
        <v/>
      </c>
      <c r="W314" t="s">
        <v>19</v>
      </c>
      <c r="X314">
        <f>'General Input Form'!B6</f>
        <v>5</v>
      </c>
      <c r="Y314" t="str">
        <f t="shared" si="4"/>
        <v>313 of 5</v>
      </c>
    </row>
    <row r="315" spans="1:25" x14ac:dyDescent="0.25">
      <c r="A315" s="1">
        <v>314</v>
      </c>
      <c r="B315" s="19"/>
      <c r="C315" s="1"/>
      <c r="D315" s="20" t="str">
        <f>IF(A315&lt;('General Input Form'!B6+1),Y315,"")</f>
        <v/>
      </c>
      <c r="E315" s="1"/>
      <c r="F315" s="1"/>
      <c r="G315" s="1"/>
      <c r="H315" s="1"/>
      <c r="I315" s="1"/>
      <c r="J315" s="2" t="str">
        <f>IF(A315&lt;('General Input Form'!B6+1),'General Input Form'!B4,"")</f>
        <v/>
      </c>
      <c r="K315" s="1" t="str">
        <f>IF(A315&lt;('General Input Form'!B6+1),'General Input Form'!B8,"")</f>
        <v/>
      </c>
      <c r="L315" s="1" t="str">
        <f>IF(A315&lt;('General Input Form'!B6+1),'General Input Form'!B7,"")</f>
        <v/>
      </c>
      <c r="M315" s="11" t="str">
        <f>IF(A315&lt;('General Input Form'!B6+1),'General Input Form'!B10,"")</f>
        <v/>
      </c>
      <c r="N315" s="11" t="str">
        <f>IF(A315&lt;('General Input Form'!B$6+1),'General Input Form'!B$5,"")</f>
        <v/>
      </c>
      <c r="Q315" s="2" t="str">
        <f>IF(A315&lt;('General Input Form'!B$6+1),'General Input Form'!B$4,"")</f>
        <v/>
      </c>
      <c r="R315" s="2" t="str">
        <f>IF(A315&lt;('General Input Form'!B$6+1),'General Input Form'!P$2,"")</f>
        <v/>
      </c>
      <c r="S315" s="2" t="str">
        <f>IF(A315&lt;('General Input Form'!B$6+1),'General Input Form'!B$3,"")</f>
        <v/>
      </c>
      <c r="T315" s="2" t="str">
        <f>IF(A315&lt;('General Input Form'!B$6+1),'General Input Form'!B$2,"")</f>
        <v/>
      </c>
      <c r="W315" t="s">
        <v>19</v>
      </c>
      <c r="X315">
        <f>'General Input Form'!B6</f>
        <v>5</v>
      </c>
      <c r="Y315" t="str">
        <f t="shared" si="4"/>
        <v>314 of 5</v>
      </c>
    </row>
    <row r="316" spans="1:25" x14ac:dyDescent="0.25">
      <c r="A316" s="1">
        <v>315</v>
      </c>
      <c r="B316" s="19"/>
      <c r="C316" s="1"/>
      <c r="D316" s="20" t="str">
        <f>IF(A316&lt;('General Input Form'!B6+1),Y316,"")</f>
        <v/>
      </c>
      <c r="E316" s="1"/>
      <c r="F316" s="1"/>
      <c r="G316" s="1"/>
      <c r="H316" s="1"/>
      <c r="I316" s="1"/>
      <c r="J316" s="2" t="str">
        <f>IF(A316&lt;('General Input Form'!B6+1),'General Input Form'!B4,"")</f>
        <v/>
      </c>
      <c r="K316" s="1" t="str">
        <f>IF(A316&lt;('General Input Form'!B6+1),'General Input Form'!B8,"")</f>
        <v/>
      </c>
      <c r="L316" s="1" t="str">
        <f>IF(A316&lt;('General Input Form'!B6+1),'General Input Form'!B7,"")</f>
        <v/>
      </c>
      <c r="M316" s="11" t="str">
        <f>IF(A316&lt;('General Input Form'!B6+1),'General Input Form'!B10,"")</f>
        <v/>
      </c>
      <c r="N316" s="11" t="str">
        <f>IF(A316&lt;('General Input Form'!B$6+1),'General Input Form'!B$5,"")</f>
        <v/>
      </c>
      <c r="Q316" s="2" t="str">
        <f>IF(A316&lt;('General Input Form'!B$6+1),'General Input Form'!B$4,"")</f>
        <v/>
      </c>
      <c r="R316" s="2" t="str">
        <f>IF(A316&lt;('General Input Form'!B$6+1),'General Input Form'!P$2,"")</f>
        <v/>
      </c>
      <c r="S316" s="2" t="str">
        <f>IF(A316&lt;('General Input Form'!B$6+1),'General Input Form'!B$3,"")</f>
        <v/>
      </c>
      <c r="T316" s="2" t="str">
        <f>IF(A316&lt;('General Input Form'!B$6+1),'General Input Form'!B$2,"")</f>
        <v/>
      </c>
      <c r="W316" t="s">
        <v>19</v>
      </c>
      <c r="X316">
        <f>'General Input Form'!B6</f>
        <v>5</v>
      </c>
      <c r="Y316" t="str">
        <f t="shared" si="4"/>
        <v>315 of 5</v>
      </c>
    </row>
    <row r="317" spans="1:25" x14ac:dyDescent="0.25">
      <c r="A317" s="1">
        <v>316</v>
      </c>
      <c r="B317" s="19"/>
      <c r="C317" s="1"/>
      <c r="D317" s="20" t="str">
        <f>IF(A317&lt;('General Input Form'!B6+1),Y317,"")</f>
        <v/>
      </c>
      <c r="E317" s="1"/>
      <c r="F317" s="1"/>
      <c r="G317" s="1"/>
      <c r="H317" s="1"/>
      <c r="I317" s="1"/>
      <c r="J317" s="2" t="str">
        <f>IF(A317&lt;('General Input Form'!B6+1),'General Input Form'!B4,"")</f>
        <v/>
      </c>
      <c r="K317" s="1" t="str">
        <f>IF(A317&lt;('General Input Form'!B6+1),'General Input Form'!B8,"")</f>
        <v/>
      </c>
      <c r="L317" s="1" t="str">
        <f>IF(A317&lt;('General Input Form'!B6+1),'General Input Form'!B7,"")</f>
        <v/>
      </c>
      <c r="M317" s="11" t="str">
        <f>IF(A317&lt;('General Input Form'!B6+1),'General Input Form'!B10,"")</f>
        <v/>
      </c>
      <c r="N317" s="11" t="str">
        <f>IF(A317&lt;('General Input Form'!B$6+1),'General Input Form'!B$5,"")</f>
        <v/>
      </c>
      <c r="Q317" s="2" t="str">
        <f>IF(A317&lt;('General Input Form'!B$6+1),'General Input Form'!B$4,"")</f>
        <v/>
      </c>
      <c r="R317" s="2" t="str">
        <f>IF(A317&lt;('General Input Form'!B$6+1),'General Input Form'!P$2,"")</f>
        <v/>
      </c>
      <c r="S317" s="2" t="str">
        <f>IF(A317&lt;('General Input Form'!B$6+1),'General Input Form'!B$3,"")</f>
        <v/>
      </c>
      <c r="T317" s="2" t="str">
        <f>IF(A317&lt;('General Input Form'!B$6+1),'General Input Form'!B$2,"")</f>
        <v/>
      </c>
      <c r="W317" t="s">
        <v>19</v>
      </c>
      <c r="X317">
        <f>'General Input Form'!B6</f>
        <v>5</v>
      </c>
      <c r="Y317" t="str">
        <f t="shared" si="4"/>
        <v>316 of 5</v>
      </c>
    </row>
    <row r="318" spans="1:25" x14ac:dyDescent="0.25">
      <c r="A318" s="1">
        <v>317</v>
      </c>
      <c r="B318" s="19"/>
      <c r="C318" s="1"/>
      <c r="D318" s="20" t="str">
        <f>IF(A318&lt;('General Input Form'!B6+1),Y318,"")</f>
        <v/>
      </c>
      <c r="E318" s="1"/>
      <c r="F318" s="1"/>
      <c r="G318" s="1"/>
      <c r="H318" s="1"/>
      <c r="I318" s="1"/>
      <c r="J318" s="2" t="str">
        <f>IF(A318&lt;('General Input Form'!B6+1),'General Input Form'!B4,"")</f>
        <v/>
      </c>
      <c r="K318" s="1" t="str">
        <f>IF(A318&lt;('General Input Form'!B6+1),'General Input Form'!B8,"")</f>
        <v/>
      </c>
      <c r="L318" s="1" t="str">
        <f>IF(A318&lt;('General Input Form'!B6+1),'General Input Form'!B7,"")</f>
        <v/>
      </c>
      <c r="M318" s="11" t="str">
        <f>IF(A318&lt;('General Input Form'!B6+1),'General Input Form'!B10,"")</f>
        <v/>
      </c>
      <c r="N318" s="11" t="str">
        <f>IF(A318&lt;('General Input Form'!B$6+1),'General Input Form'!B$5,"")</f>
        <v/>
      </c>
      <c r="Q318" s="2" t="str">
        <f>IF(A318&lt;('General Input Form'!B$6+1),'General Input Form'!B$4,"")</f>
        <v/>
      </c>
      <c r="R318" s="2" t="str">
        <f>IF(A318&lt;('General Input Form'!B$6+1),'General Input Form'!P$2,"")</f>
        <v/>
      </c>
      <c r="S318" s="2" t="str">
        <f>IF(A318&lt;('General Input Form'!B$6+1),'General Input Form'!B$3,"")</f>
        <v/>
      </c>
      <c r="T318" s="2" t="str">
        <f>IF(A318&lt;('General Input Form'!B$6+1),'General Input Form'!B$2,"")</f>
        <v/>
      </c>
      <c r="W318" t="s">
        <v>19</v>
      </c>
      <c r="X318">
        <f>'General Input Form'!B6</f>
        <v>5</v>
      </c>
      <c r="Y318" t="str">
        <f t="shared" si="4"/>
        <v>317 of 5</v>
      </c>
    </row>
    <row r="319" spans="1:25" x14ac:dyDescent="0.25">
      <c r="A319" s="1">
        <v>318</v>
      </c>
      <c r="B319" s="19"/>
      <c r="C319" s="1"/>
      <c r="D319" s="20" t="str">
        <f>IF(A319&lt;('General Input Form'!B6+1),Y319,"")</f>
        <v/>
      </c>
      <c r="E319" s="1"/>
      <c r="F319" s="1"/>
      <c r="G319" s="1"/>
      <c r="H319" s="1"/>
      <c r="I319" s="1"/>
      <c r="J319" s="2" t="str">
        <f>IF(A319&lt;('General Input Form'!B6+1),'General Input Form'!B4,"")</f>
        <v/>
      </c>
      <c r="K319" s="1" t="str">
        <f>IF(A319&lt;('General Input Form'!B6+1),'General Input Form'!B8,"")</f>
        <v/>
      </c>
      <c r="L319" s="1" t="str">
        <f>IF(A319&lt;('General Input Form'!B6+1),'General Input Form'!B7,"")</f>
        <v/>
      </c>
      <c r="M319" s="11" t="str">
        <f>IF(A319&lt;('General Input Form'!B6+1),'General Input Form'!B10,"")</f>
        <v/>
      </c>
      <c r="N319" s="11" t="str">
        <f>IF(A319&lt;('General Input Form'!B$6+1),'General Input Form'!B$5,"")</f>
        <v/>
      </c>
      <c r="Q319" s="2" t="str">
        <f>IF(A319&lt;('General Input Form'!B$6+1),'General Input Form'!B$4,"")</f>
        <v/>
      </c>
      <c r="R319" s="2" t="str">
        <f>IF(A319&lt;('General Input Form'!B$6+1),'General Input Form'!P$2,"")</f>
        <v/>
      </c>
      <c r="S319" s="2" t="str">
        <f>IF(A319&lt;('General Input Form'!B$6+1),'General Input Form'!B$3,"")</f>
        <v/>
      </c>
      <c r="T319" s="2" t="str">
        <f>IF(A319&lt;('General Input Form'!B$6+1),'General Input Form'!B$2,"")</f>
        <v/>
      </c>
      <c r="W319" t="s">
        <v>19</v>
      </c>
      <c r="X319">
        <f>'General Input Form'!B6</f>
        <v>5</v>
      </c>
      <c r="Y319" t="str">
        <f t="shared" si="4"/>
        <v>318 of 5</v>
      </c>
    </row>
    <row r="320" spans="1:25" x14ac:dyDescent="0.25">
      <c r="A320" s="1">
        <v>319</v>
      </c>
      <c r="B320" s="19"/>
      <c r="C320" s="1"/>
      <c r="D320" s="20" t="str">
        <f>IF(A320&lt;('General Input Form'!B6+1),Y320,"")</f>
        <v/>
      </c>
      <c r="E320" s="1"/>
      <c r="F320" s="1"/>
      <c r="G320" s="1"/>
      <c r="H320" s="1"/>
      <c r="I320" s="1"/>
      <c r="J320" s="2" t="str">
        <f>IF(A320&lt;('General Input Form'!B6+1),'General Input Form'!B4,"")</f>
        <v/>
      </c>
      <c r="K320" s="1" t="str">
        <f>IF(A320&lt;('General Input Form'!B6+1),'General Input Form'!B8,"")</f>
        <v/>
      </c>
      <c r="L320" s="1" t="str">
        <f>IF(A320&lt;('General Input Form'!B6+1),'General Input Form'!B7,"")</f>
        <v/>
      </c>
      <c r="M320" s="11" t="str">
        <f>IF(A320&lt;('General Input Form'!B6+1),'General Input Form'!B10,"")</f>
        <v/>
      </c>
      <c r="N320" s="11" t="str">
        <f>IF(A320&lt;('General Input Form'!B$6+1),'General Input Form'!B$5,"")</f>
        <v/>
      </c>
      <c r="Q320" s="2" t="str">
        <f>IF(A320&lt;('General Input Form'!B$6+1),'General Input Form'!B$4,"")</f>
        <v/>
      </c>
      <c r="R320" s="2" t="str">
        <f>IF(A320&lt;('General Input Form'!B$6+1),'General Input Form'!P$2,"")</f>
        <v/>
      </c>
      <c r="S320" s="2" t="str">
        <f>IF(A320&lt;('General Input Form'!B$6+1),'General Input Form'!B$3,"")</f>
        <v/>
      </c>
      <c r="T320" s="2" t="str">
        <f>IF(A320&lt;('General Input Form'!B$6+1),'General Input Form'!B$2,"")</f>
        <v/>
      </c>
      <c r="W320" t="s">
        <v>19</v>
      </c>
      <c r="X320">
        <f>'General Input Form'!B6</f>
        <v>5</v>
      </c>
      <c r="Y320" t="str">
        <f t="shared" si="4"/>
        <v>319 of 5</v>
      </c>
    </row>
    <row r="321" spans="1:25" x14ac:dyDescent="0.25">
      <c r="A321" s="1">
        <v>320</v>
      </c>
      <c r="B321" s="19"/>
      <c r="C321" s="1"/>
      <c r="D321" s="20" t="str">
        <f>IF(A321&lt;('General Input Form'!B6+1),Y321,"")</f>
        <v/>
      </c>
      <c r="E321" s="1"/>
      <c r="F321" s="1"/>
      <c r="G321" s="1"/>
      <c r="H321" s="1"/>
      <c r="I321" s="1"/>
      <c r="J321" s="2" t="str">
        <f>IF(A321&lt;('General Input Form'!B6+1),'General Input Form'!B4,"")</f>
        <v/>
      </c>
      <c r="K321" s="1" t="str">
        <f>IF(A321&lt;('General Input Form'!B6+1),'General Input Form'!B8,"")</f>
        <v/>
      </c>
      <c r="L321" s="1" t="str">
        <f>IF(A321&lt;('General Input Form'!B6+1),'General Input Form'!B7,"")</f>
        <v/>
      </c>
      <c r="M321" s="11" t="str">
        <f>IF(A321&lt;('General Input Form'!B6+1),'General Input Form'!B10,"")</f>
        <v/>
      </c>
      <c r="N321" s="11" t="str">
        <f>IF(A321&lt;('General Input Form'!B$6+1),'General Input Form'!B$5,"")</f>
        <v/>
      </c>
      <c r="Q321" s="2" t="str">
        <f>IF(A321&lt;('General Input Form'!B$6+1),'General Input Form'!B$4,"")</f>
        <v/>
      </c>
      <c r="R321" s="2" t="str">
        <f>IF(A321&lt;('General Input Form'!B$6+1),'General Input Form'!P$2,"")</f>
        <v/>
      </c>
      <c r="S321" s="2" t="str">
        <f>IF(A321&lt;('General Input Form'!B$6+1),'General Input Form'!B$3,"")</f>
        <v/>
      </c>
      <c r="T321" s="2" t="str">
        <f>IF(A321&lt;('General Input Form'!B$6+1),'General Input Form'!B$2,"")</f>
        <v/>
      </c>
      <c r="W321" t="s">
        <v>19</v>
      </c>
      <c r="X321">
        <f>'General Input Form'!B6</f>
        <v>5</v>
      </c>
      <c r="Y321" t="str">
        <f t="shared" si="4"/>
        <v>320 of 5</v>
      </c>
    </row>
    <row r="322" spans="1:25" x14ac:dyDescent="0.25">
      <c r="A322" s="1">
        <v>321</v>
      </c>
      <c r="B322" s="19"/>
      <c r="C322" s="1"/>
      <c r="D322" s="20" t="str">
        <f>IF(A322&lt;('General Input Form'!B6+1),Y322,"")</f>
        <v/>
      </c>
      <c r="E322" s="1"/>
      <c r="F322" s="1"/>
      <c r="G322" s="1"/>
      <c r="H322" s="1"/>
      <c r="I322" s="1"/>
      <c r="J322" s="2" t="str">
        <f>IF(A322&lt;('General Input Form'!B6+1),'General Input Form'!B4,"")</f>
        <v/>
      </c>
      <c r="K322" s="1" t="str">
        <f>IF(A322&lt;('General Input Form'!B6+1),'General Input Form'!B8,"")</f>
        <v/>
      </c>
      <c r="L322" s="1" t="str">
        <f>IF(A322&lt;('General Input Form'!B6+1),'General Input Form'!B7,"")</f>
        <v/>
      </c>
      <c r="M322" s="11" t="str">
        <f>IF(A322&lt;('General Input Form'!B6+1),'General Input Form'!B10,"")</f>
        <v/>
      </c>
      <c r="N322" s="11" t="str">
        <f>IF(A322&lt;('General Input Form'!B$6+1),'General Input Form'!B$5,"")</f>
        <v/>
      </c>
      <c r="Q322" s="2" t="str">
        <f>IF(A322&lt;('General Input Form'!B$6+1),'General Input Form'!B$4,"")</f>
        <v/>
      </c>
      <c r="R322" s="2" t="str">
        <f>IF(A322&lt;('General Input Form'!B$6+1),'General Input Form'!P$2,"")</f>
        <v/>
      </c>
      <c r="S322" s="2" t="str">
        <f>IF(A322&lt;('General Input Form'!B$6+1),'General Input Form'!B$3,"")</f>
        <v/>
      </c>
      <c r="T322" s="2" t="str">
        <f>IF(A322&lt;('General Input Form'!B$6+1),'General Input Form'!B$2,"")</f>
        <v/>
      </c>
      <c r="W322" t="s">
        <v>19</v>
      </c>
      <c r="X322">
        <f>'General Input Form'!B6</f>
        <v>5</v>
      </c>
      <c r="Y322" t="str">
        <f t="shared" si="4"/>
        <v>321 of 5</v>
      </c>
    </row>
    <row r="323" spans="1:25" x14ac:dyDescent="0.25">
      <c r="A323" s="1">
        <v>322</v>
      </c>
      <c r="B323" s="19"/>
      <c r="C323" s="1"/>
      <c r="D323" s="20" t="str">
        <f>IF(A323&lt;('General Input Form'!B6+1),Y323,"")</f>
        <v/>
      </c>
      <c r="E323" s="1"/>
      <c r="F323" s="1"/>
      <c r="G323" s="1"/>
      <c r="H323" s="1"/>
      <c r="I323" s="1"/>
      <c r="J323" s="2" t="str">
        <f>IF(A323&lt;('General Input Form'!B6+1),'General Input Form'!B4,"")</f>
        <v/>
      </c>
      <c r="K323" s="1" t="str">
        <f>IF(A323&lt;('General Input Form'!B6+1),'General Input Form'!B8,"")</f>
        <v/>
      </c>
      <c r="L323" s="1" t="str">
        <f>IF(A323&lt;('General Input Form'!B6+1),'General Input Form'!B7,"")</f>
        <v/>
      </c>
      <c r="M323" s="11" t="str">
        <f>IF(A323&lt;('General Input Form'!B6+1),'General Input Form'!B10,"")</f>
        <v/>
      </c>
      <c r="N323" s="11" t="str">
        <f>IF(A323&lt;('General Input Form'!B$6+1),'General Input Form'!B$5,"")</f>
        <v/>
      </c>
      <c r="Q323" s="2" t="str">
        <f>IF(A323&lt;('General Input Form'!B$6+1),'General Input Form'!B$4,"")</f>
        <v/>
      </c>
      <c r="R323" s="2" t="str">
        <f>IF(A323&lt;('General Input Form'!B$6+1),'General Input Form'!P$2,"")</f>
        <v/>
      </c>
      <c r="S323" s="2" t="str">
        <f>IF(A323&lt;('General Input Form'!B$6+1),'General Input Form'!B$3,"")</f>
        <v/>
      </c>
      <c r="T323" s="2" t="str">
        <f>IF(A323&lt;('General Input Form'!B$6+1),'General Input Form'!B$2,"")</f>
        <v/>
      </c>
      <c r="W323" t="s">
        <v>19</v>
      </c>
      <c r="X323">
        <f>'General Input Form'!B6</f>
        <v>5</v>
      </c>
      <c r="Y323" t="str">
        <f t="shared" ref="Y323:Y386" si="5">CONCATENATE(A323,W323,X323)</f>
        <v>322 of 5</v>
      </c>
    </row>
    <row r="324" spans="1:25" x14ac:dyDescent="0.25">
      <c r="A324" s="1">
        <v>323</v>
      </c>
      <c r="B324" s="19"/>
      <c r="C324" s="1"/>
      <c r="D324" s="20" t="str">
        <f>IF(A324&lt;('General Input Form'!B6+1),Y324,"")</f>
        <v/>
      </c>
      <c r="E324" s="1"/>
      <c r="F324" s="1"/>
      <c r="G324" s="1"/>
      <c r="H324" s="1"/>
      <c r="I324" s="1"/>
      <c r="J324" s="2" t="str">
        <f>IF(A324&lt;('General Input Form'!B6+1),'General Input Form'!B4,"")</f>
        <v/>
      </c>
      <c r="K324" s="1" t="str">
        <f>IF(A324&lt;('General Input Form'!B6+1),'General Input Form'!B8,"")</f>
        <v/>
      </c>
      <c r="L324" s="1" t="str">
        <f>IF(A324&lt;('General Input Form'!B6+1),'General Input Form'!B7,"")</f>
        <v/>
      </c>
      <c r="M324" s="11" t="str">
        <f>IF(A324&lt;('General Input Form'!B6+1),'General Input Form'!B10,"")</f>
        <v/>
      </c>
      <c r="N324" s="11" t="str">
        <f>IF(A324&lt;('General Input Form'!B$6+1),'General Input Form'!B$5,"")</f>
        <v/>
      </c>
      <c r="Q324" s="2" t="str">
        <f>IF(A324&lt;('General Input Form'!B$6+1),'General Input Form'!B$4,"")</f>
        <v/>
      </c>
      <c r="R324" s="2" t="str">
        <f>IF(A324&lt;('General Input Form'!B$6+1),'General Input Form'!P$2,"")</f>
        <v/>
      </c>
      <c r="S324" s="2" t="str">
        <f>IF(A324&lt;('General Input Form'!B$6+1),'General Input Form'!B$3,"")</f>
        <v/>
      </c>
      <c r="T324" s="2" t="str">
        <f>IF(A324&lt;('General Input Form'!B$6+1),'General Input Form'!B$2,"")</f>
        <v/>
      </c>
      <c r="W324" t="s">
        <v>19</v>
      </c>
      <c r="X324">
        <f>'General Input Form'!B6</f>
        <v>5</v>
      </c>
      <c r="Y324" t="str">
        <f t="shared" si="5"/>
        <v>323 of 5</v>
      </c>
    </row>
    <row r="325" spans="1:25" x14ac:dyDescent="0.25">
      <c r="A325" s="1">
        <v>324</v>
      </c>
      <c r="B325" s="19"/>
      <c r="C325" s="1"/>
      <c r="D325" s="20" t="str">
        <f>IF(A325&lt;('General Input Form'!B6+1),Y325,"")</f>
        <v/>
      </c>
      <c r="E325" s="1"/>
      <c r="F325" s="1"/>
      <c r="G325" s="1"/>
      <c r="H325" s="1"/>
      <c r="I325" s="1"/>
      <c r="J325" s="2" t="str">
        <f>IF(A325&lt;('General Input Form'!B6+1),'General Input Form'!B4,"")</f>
        <v/>
      </c>
      <c r="K325" s="1" t="str">
        <f>IF(A325&lt;('General Input Form'!B6+1),'General Input Form'!B8,"")</f>
        <v/>
      </c>
      <c r="L325" s="1" t="str">
        <f>IF(A325&lt;('General Input Form'!B6+1),'General Input Form'!B7,"")</f>
        <v/>
      </c>
      <c r="M325" s="11" t="str">
        <f>IF(A325&lt;('General Input Form'!B6+1),'General Input Form'!B10,"")</f>
        <v/>
      </c>
      <c r="N325" s="11" t="str">
        <f>IF(A325&lt;('General Input Form'!B$6+1),'General Input Form'!B$5,"")</f>
        <v/>
      </c>
      <c r="Q325" s="2" t="str">
        <f>IF(A325&lt;('General Input Form'!B$6+1),'General Input Form'!B$4,"")</f>
        <v/>
      </c>
      <c r="R325" s="2" t="str">
        <f>IF(A325&lt;('General Input Form'!B$6+1),'General Input Form'!P$2,"")</f>
        <v/>
      </c>
      <c r="S325" s="2" t="str">
        <f>IF(A325&lt;('General Input Form'!B$6+1),'General Input Form'!B$3,"")</f>
        <v/>
      </c>
      <c r="T325" s="2" t="str">
        <f>IF(A325&lt;('General Input Form'!B$6+1),'General Input Form'!B$2,"")</f>
        <v/>
      </c>
      <c r="W325" t="s">
        <v>19</v>
      </c>
      <c r="X325">
        <f>'General Input Form'!B6</f>
        <v>5</v>
      </c>
      <c r="Y325" t="str">
        <f t="shared" si="5"/>
        <v>324 of 5</v>
      </c>
    </row>
    <row r="326" spans="1:25" x14ac:dyDescent="0.25">
      <c r="A326" s="1">
        <v>325</v>
      </c>
      <c r="B326" s="19"/>
      <c r="C326" s="1"/>
      <c r="D326" s="20" t="str">
        <f>IF(A326&lt;('General Input Form'!B6+1),Y326,"")</f>
        <v/>
      </c>
      <c r="E326" s="1"/>
      <c r="F326" s="1"/>
      <c r="G326" s="1"/>
      <c r="H326" s="1"/>
      <c r="I326" s="1"/>
      <c r="J326" s="2" t="str">
        <f>IF(A326&lt;('General Input Form'!B6+1),'General Input Form'!B4,"")</f>
        <v/>
      </c>
      <c r="K326" s="1" t="str">
        <f>IF(A326&lt;('General Input Form'!B6+1),'General Input Form'!B8,"")</f>
        <v/>
      </c>
      <c r="L326" s="1" t="str">
        <f>IF(A326&lt;('General Input Form'!B6+1),'General Input Form'!B7,"")</f>
        <v/>
      </c>
      <c r="M326" s="11" t="str">
        <f>IF(A326&lt;('General Input Form'!B6+1),'General Input Form'!B10,"")</f>
        <v/>
      </c>
      <c r="N326" s="11" t="str">
        <f>IF(A326&lt;('General Input Form'!B$6+1),'General Input Form'!B$5,"")</f>
        <v/>
      </c>
      <c r="Q326" s="2" t="str">
        <f>IF(A326&lt;('General Input Form'!B$6+1),'General Input Form'!B$4,"")</f>
        <v/>
      </c>
      <c r="R326" s="2" t="str">
        <f>IF(A326&lt;('General Input Form'!B$6+1),'General Input Form'!P$2,"")</f>
        <v/>
      </c>
      <c r="S326" s="2" t="str">
        <f>IF(A326&lt;('General Input Form'!B$6+1),'General Input Form'!B$3,"")</f>
        <v/>
      </c>
      <c r="T326" s="2" t="str">
        <f>IF(A326&lt;('General Input Form'!B$6+1),'General Input Form'!B$2,"")</f>
        <v/>
      </c>
      <c r="W326" t="s">
        <v>19</v>
      </c>
      <c r="X326">
        <f>'General Input Form'!B6</f>
        <v>5</v>
      </c>
      <c r="Y326" t="str">
        <f t="shared" si="5"/>
        <v>325 of 5</v>
      </c>
    </row>
    <row r="327" spans="1:25" x14ac:dyDescent="0.25">
      <c r="A327" s="1">
        <v>326</v>
      </c>
      <c r="B327" s="19"/>
      <c r="C327" s="1"/>
      <c r="D327" s="20" t="str">
        <f>IF(A327&lt;('General Input Form'!B6+1),Y327,"")</f>
        <v/>
      </c>
      <c r="E327" s="1"/>
      <c r="F327" s="1"/>
      <c r="G327" s="1"/>
      <c r="H327" s="1"/>
      <c r="I327" s="1"/>
      <c r="J327" s="2" t="str">
        <f>IF(A327&lt;('General Input Form'!B6+1),'General Input Form'!B4,"")</f>
        <v/>
      </c>
      <c r="K327" s="1" t="str">
        <f>IF(A327&lt;('General Input Form'!B6+1),'General Input Form'!B8,"")</f>
        <v/>
      </c>
      <c r="L327" s="1" t="str">
        <f>IF(A327&lt;('General Input Form'!B6+1),'General Input Form'!B7,"")</f>
        <v/>
      </c>
      <c r="M327" s="11" t="str">
        <f>IF(A327&lt;('General Input Form'!B6+1),'General Input Form'!B10,"")</f>
        <v/>
      </c>
      <c r="N327" s="11" t="str">
        <f>IF(A327&lt;('General Input Form'!B$6+1),'General Input Form'!B$5,"")</f>
        <v/>
      </c>
      <c r="Q327" s="2" t="str">
        <f>IF(A327&lt;('General Input Form'!B$6+1),'General Input Form'!B$4,"")</f>
        <v/>
      </c>
      <c r="R327" s="2" t="str">
        <f>IF(A327&lt;('General Input Form'!B$6+1),'General Input Form'!P$2,"")</f>
        <v/>
      </c>
      <c r="S327" s="2" t="str">
        <f>IF(A327&lt;('General Input Form'!B$6+1),'General Input Form'!B$3,"")</f>
        <v/>
      </c>
      <c r="T327" s="2" t="str">
        <f>IF(A327&lt;('General Input Form'!B$6+1),'General Input Form'!B$2,"")</f>
        <v/>
      </c>
      <c r="W327" t="s">
        <v>19</v>
      </c>
      <c r="X327">
        <f>'General Input Form'!B6</f>
        <v>5</v>
      </c>
      <c r="Y327" t="str">
        <f t="shared" si="5"/>
        <v>326 of 5</v>
      </c>
    </row>
    <row r="328" spans="1:25" x14ac:dyDescent="0.25">
      <c r="A328" s="1">
        <v>327</v>
      </c>
      <c r="B328" s="19"/>
      <c r="C328" s="1"/>
      <c r="D328" s="20" t="str">
        <f>IF(A328&lt;('General Input Form'!B6+1),Y328,"")</f>
        <v/>
      </c>
      <c r="E328" s="1"/>
      <c r="F328" s="1"/>
      <c r="G328" s="1"/>
      <c r="H328" s="1"/>
      <c r="I328" s="1"/>
      <c r="J328" s="2" t="str">
        <f>IF(A328&lt;('General Input Form'!B6+1),'General Input Form'!B4,"")</f>
        <v/>
      </c>
      <c r="K328" s="1" t="str">
        <f>IF(A328&lt;('General Input Form'!B6+1),'General Input Form'!B8,"")</f>
        <v/>
      </c>
      <c r="L328" s="1" t="str">
        <f>IF(A328&lt;('General Input Form'!B6+1),'General Input Form'!B7,"")</f>
        <v/>
      </c>
      <c r="M328" s="11" t="str">
        <f>IF(A328&lt;('General Input Form'!B6+1),'General Input Form'!B10,"")</f>
        <v/>
      </c>
      <c r="N328" s="11" t="str">
        <f>IF(A328&lt;('General Input Form'!B$6+1),'General Input Form'!B$5,"")</f>
        <v/>
      </c>
      <c r="Q328" s="2" t="str">
        <f>IF(A328&lt;('General Input Form'!B$6+1),'General Input Form'!B$4,"")</f>
        <v/>
      </c>
      <c r="R328" s="2" t="str">
        <f>IF(A328&lt;('General Input Form'!B$6+1),'General Input Form'!P$2,"")</f>
        <v/>
      </c>
      <c r="S328" s="2" t="str">
        <f>IF(A328&lt;('General Input Form'!B$6+1),'General Input Form'!B$3,"")</f>
        <v/>
      </c>
      <c r="T328" s="2" t="str">
        <f>IF(A328&lt;('General Input Form'!B$6+1),'General Input Form'!B$2,"")</f>
        <v/>
      </c>
      <c r="W328" t="s">
        <v>19</v>
      </c>
      <c r="X328">
        <f>'General Input Form'!B6</f>
        <v>5</v>
      </c>
      <c r="Y328" t="str">
        <f t="shared" si="5"/>
        <v>327 of 5</v>
      </c>
    </row>
    <row r="329" spans="1:25" x14ac:dyDescent="0.25">
      <c r="A329" s="1">
        <v>328</v>
      </c>
      <c r="B329" s="19"/>
      <c r="C329" s="1"/>
      <c r="D329" s="20" t="str">
        <f>IF(A329&lt;('General Input Form'!B6+1),Y329,"")</f>
        <v/>
      </c>
      <c r="E329" s="1"/>
      <c r="F329" s="1"/>
      <c r="G329" s="1"/>
      <c r="H329" s="1"/>
      <c r="I329" s="1"/>
      <c r="J329" s="2" t="str">
        <f>IF(A329&lt;('General Input Form'!B6+1),'General Input Form'!B4,"")</f>
        <v/>
      </c>
      <c r="K329" s="1" t="str">
        <f>IF(A329&lt;('General Input Form'!B6+1),'General Input Form'!B8,"")</f>
        <v/>
      </c>
      <c r="L329" s="1" t="str">
        <f>IF(A329&lt;('General Input Form'!B6+1),'General Input Form'!B7,"")</f>
        <v/>
      </c>
      <c r="M329" s="11" t="str">
        <f>IF(A329&lt;('General Input Form'!B6+1),'General Input Form'!B10,"")</f>
        <v/>
      </c>
      <c r="N329" s="11" t="str">
        <f>IF(A329&lt;('General Input Form'!B$6+1),'General Input Form'!B$5,"")</f>
        <v/>
      </c>
      <c r="Q329" s="2" t="str">
        <f>IF(A329&lt;('General Input Form'!B$6+1),'General Input Form'!B$4,"")</f>
        <v/>
      </c>
      <c r="R329" s="2" t="str">
        <f>IF(A329&lt;('General Input Form'!B$6+1),'General Input Form'!P$2,"")</f>
        <v/>
      </c>
      <c r="S329" s="2" t="str">
        <f>IF(A329&lt;('General Input Form'!B$6+1),'General Input Form'!B$3,"")</f>
        <v/>
      </c>
      <c r="T329" s="2" t="str">
        <f>IF(A329&lt;('General Input Form'!B$6+1),'General Input Form'!B$2,"")</f>
        <v/>
      </c>
      <c r="W329" t="s">
        <v>19</v>
      </c>
      <c r="X329">
        <f>'General Input Form'!B6</f>
        <v>5</v>
      </c>
      <c r="Y329" t="str">
        <f t="shared" si="5"/>
        <v>328 of 5</v>
      </c>
    </row>
    <row r="330" spans="1:25" x14ac:dyDescent="0.25">
      <c r="A330" s="1">
        <v>329</v>
      </c>
      <c r="B330" s="19"/>
      <c r="C330" s="1"/>
      <c r="D330" s="20" t="str">
        <f>IF(A330&lt;('General Input Form'!B6+1),Y330,"")</f>
        <v/>
      </c>
      <c r="E330" s="1"/>
      <c r="F330" s="1"/>
      <c r="G330" s="1"/>
      <c r="H330" s="1"/>
      <c r="I330" s="1"/>
      <c r="J330" s="2" t="str">
        <f>IF(A330&lt;('General Input Form'!B6+1),'General Input Form'!B4,"")</f>
        <v/>
      </c>
      <c r="K330" s="1" t="str">
        <f>IF(A330&lt;('General Input Form'!B6+1),'General Input Form'!B8,"")</f>
        <v/>
      </c>
      <c r="L330" s="1" t="str">
        <f>IF(A330&lt;('General Input Form'!B6+1),'General Input Form'!B7,"")</f>
        <v/>
      </c>
      <c r="M330" s="11" t="str">
        <f>IF(A330&lt;('General Input Form'!B6+1),'General Input Form'!B10,"")</f>
        <v/>
      </c>
      <c r="N330" s="11" t="str">
        <f>IF(A330&lt;('General Input Form'!B$6+1),'General Input Form'!B$5,"")</f>
        <v/>
      </c>
      <c r="Q330" s="2" t="str">
        <f>IF(A330&lt;('General Input Form'!B$6+1),'General Input Form'!B$4,"")</f>
        <v/>
      </c>
      <c r="R330" s="2" t="str">
        <f>IF(A330&lt;('General Input Form'!B$6+1),'General Input Form'!P$2,"")</f>
        <v/>
      </c>
      <c r="S330" s="2" t="str">
        <f>IF(A330&lt;('General Input Form'!B$6+1),'General Input Form'!B$3,"")</f>
        <v/>
      </c>
      <c r="T330" s="2" t="str">
        <f>IF(A330&lt;('General Input Form'!B$6+1),'General Input Form'!B$2,"")</f>
        <v/>
      </c>
      <c r="W330" t="s">
        <v>19</v>
      </c>
      <c r="X330">
        <f>'General Input Form'!B6</f>
        <v>5</v>
      </c>
      <c r="Y330" t="str">
        <f t="shared" si="5"/>
        <v>329 of 5</v>
      </c>
    </row>
    <row r="331" spans="1:25" x14ac:dyDescent="0.25">
      <c r="A331" s="1">
        <v>330</v>
      </c>
      <c r="B331" s="19"/>
      <c r="C331" s="1"/>
      <c r="D331" s="20" t="str">
        <f>IF(A331&lt;('General Input Form'!B6+1),Y331,"")</f>
        <v/>
      </c>
      <c r="E331" s="1"/>
      <c r="F331" s="1"/>
      <c r="G331" s="1"/>
      <c r="H331" s="1"/>
      <c r="I331" s="1"/>
      <c r="J331" s="2" t="str">
        <f>IF(A331&lt;('General Input Form'!B6+1),'General Input Form'!B4,"")</f>
        <v/>
      </c>
      <c r="K331" s="1" t="str">
        <f>IF(A331&lt;('General Input Form'!B6+1),'General Input Form'!B8,"")</f>
        <v/>
      </c>
      <c r="L331" s="1" t="str">
        <f>IF(A331&lt;('General Input Form'!B6+1),'General Input Form'!B7,"")</f>
        <v/>
      </c>
      <c r="M331" s="11" t="str">
        <f>IF(A331&lt;('General Input Form'!B6+1),'General Input Form'!B10,"")</f>
        <v/>
      </c>
      <c r="N331" s="11" t="str">
        <f>IF(A331&lt;('General Input Form'!B$6+1),'General Input Form'!B$5,"")</f>
        <v/>
      </c>
      <c r="Q331" s="2" t="str">
        <f>IF(A331&lt;('General Input Form'!B$6+1),'General Input Form'!B$4,"")</f>
        <v/>
      </c>
      <c r="R331" s="2" t="str">
        <f>IF(A331&lt;('General Input Form'!B$6+1),'General Input Form'!P$2,"")</f>
        <v/>
      </c>
      <c r="S331" s="2" t="str">
        <f>IF(A331&lt;('General Input Form'!B$6+1),'General Input Form'!B$3,"")</f>
        <v/>
      </c>
      <c r="T331" s="2" t="str">
        <f>IF(A331&lt;('General Input Form'!B$6+1),'General Input Form'!B$2,"")</f>
        <v/>
      </c>
      <c r="W331" t="s">
        <v>19</v>
      </c>
      <c r="X331">
        <f>'General Input Form'!B6</f>
        <v>5</v>
      </c>
      <c r="Y331" t="str">
        <f t="shared" si="5"/>
        <v>330 of 5</v>
      </c>
    </row>
    <row r="332" spans="1:25" x14ac:dyDescent="0.25">
      <c r="A332" s="1">
        <v>331</v>
      </c>
      <c r="B332" s="19"/>
      <c r="C332" s="1"/>
      <c r="D332" s="20" t="str">
        <f>IF(A332&lt;('General Input Form'!B6+1),Y332,"")</f>
        <v/>
      </c>
      <c r="E332" s="1"/>
      <c r="F332" s="1"/>
      <c r="G332" s="1"/>
      <c r="H332" s="1"/>
      <c r="I332" s="1"/>
      <c r="J332" s="2" t="str">
        <f>IF(A332&lt;('General Input Form'!B6+1),'General Input Form'!B4,"")</f>
        <v/>
      </c>
      <c r="K332" s="1" t="str">
        <f>IF(A332&lt;('General Input Form'!B6+1),'General Input Form'!B8,"")</f>
        <v/>
      </c>
      <c r="L332" s="1" t="str">
        <f>IF(A332&lt;('General Input Form'!B6+1),'General Input Form'!B7,"")</f>
        <v/>
      </c>
      <c r="M332" s="11" t="str">
        <f>IF(A332&lt;('General Input Form'!B6+1),'General Input Form'!B10,"")</f>
        <v/>
      </c>
      <c r="N332" s="11" t="str">
        <f>IF(A332&lt;('General Input Form'!B$6+1),'General Input Form'!B$5,"")</f>
        <v/>
      </c>
      <c r="Q332" s="2" t="str">
        <f>IF(A332&lt;('General Input Form'!B$6+1),'General Input Form'!B$4,"")</f>
        <v/>
      </c>
      <c r="R332" s="2" t="str">
        <f>IF(A332&lt;('General Input Form'!B$6+1),'General Input Form'!P$2,"")</f>
        <v/>
      </c>
      <c r="S332" s="2" t="str">
        <f>IF(A332&lt;('General Input Form'!B$6+1),'General Input Form'!B$3,"")</f>
        <v/>
      </c>
      <c r="T332" s="2" t="str">
        <f>IF(A332&lt;('General Input Form'!B$6+1),'General Input Form'!B$2,"")</f>
        <v/>
      </c>
      <c r="W332" t="s">
        <v>19</v>
      </c>
      <c r="X332">
        <f>'General Input Form'!B6</f>
        <v>5</v>
      </c>
      <c r="Y332" t="str">
        <f t="shared" si="5"/>
        <v>331 of 5</v>
      </c>
    </row>
    <row r="333" spans="1:25" x14ac:dyDescent="0.25">
      <c r="A333" s="1">
        <v>332</v>
      </c>
      <c r="B333" s="19"/>
      <c r="C333" s="1"/>
      <c r="D333" s="20" t="str">
        <f>IF(A333&lt;('General Input Form'!B6+1),Y333,"")</f>
        <v/>
      </c>
      <c r="E333" s="1"/>
      <c r="F333" s="1"/>
      <c r="G333" s="1"/>
      <c r="H333" s="1"/>
      <c r="I333" s="1"/>
      <c r="J333" s="2" t="str">
        <f>IF(A333&lt;('General Input Form'!B6+1),'General Input Form'!B4,"")</f>
        <v/>
      </c>
      <c r="K333" s="1" t="str">
        <f>IF(A333&lt;('General Input Form'!B6+1),'General Input Form'!B8,"")</f>
        <v/>
      </c>
      <c r="L333" s="1" t="str">
        <f>IF(A333&lt;('General Input Form'!B6+1),'General Input Form'!B7,"")</f>
        <v/>
      </c>
      <c r="M333" s="11" t="str">
        <f>IF(A333&lt;('General Input Form'!B6+1),'General Input Form'!B10,"")</f>
        <v/>
      </c>
      <c r="N333" s="11" t="str">
        <f>IF(A333&lt;('General Input Form'!B$6+1),'General Input Form'!B$5,"")</f>
        <v/>
      </c>
      <c r="Q333" s="2" t="str">
        <f>IF(A333&lt;('General Input Form'!B$6+1),'General Input Form'!B$4,"")</f>
        <v/>
      </c>
      <c r="R333" s="2" t="str">
        <f>IF(A333&lt;('General Input Form'!B$6+1),'General Input Form'!P$2,"")</f>
        <v/>
      </c>
      <c r="S333" s="2" t="str">
        <f>IF(A333&lt;('General Input Form'!B$6+1),'General Input Form'!B$3,"")</f>
        <v/>
      </c>
      <c r="T333" s="2" t="str">
        <f>IF(A333&lt;('General Input Form'!B$6+1),'General Input Form'!B$2,"")</f>
        <v/>
      </c>
      <c r="W333" t="s">
        <v>19</v>
      </c>
      <c r="X333">
        <f>'General Input Form'!B6</f>
        <v>5</v>
      </c>
      <c r="Y333" t="str">
        <f t="shared" si="5"/>
        <v>332 of 5</v>
      </c>
    </row>
    <row r="334" spans="1:25" x14ac:dyDescent="0.25">
      <c r="A334" s="1">
        <v>333</v>
      </c>
      <c r="B334" s="19"/>
      <c r="C334" s="1"/>
      <c r="D334" s="20" t="str">
        <f>IF(A334&lt;('General Input Form'!B6+1),Y334,"")</f>
        <v/>
      </c>
      <c r="E334" s="1"/>
      <c r="F334" s="1"/>
      <c r="G334" s="1"/>
      <c r="H334" s="1"/>
      <c r="I334" s="1"/>
      <c r="J334" s="2" t="str">
        <f>IF(A334&lt;('General Input Form'!B6+1),'General Input Form'!B4,"")</f>
        <v/>
      </c>
      <c r="K334" s="1" t="str">
        <f>IF(A334&lt;('General Input Form'!B6+1),'General Input Form'!B8,"")</f>
        <v/>
      </c>
      <c r="L334" s="1" t="str">
        <f>IF(A334&lt;('General Input Form'!B6+1),'General Input Form'!B7,"")</f>
        <v/>
      </c>
      <c r="M334" s="11" t="str">
        <f>IF(A334&lt;('General Input Form'!B6+1),'General Input Form'!B10,"")</f>
        <v/>
      </c>
      <c r="N334" s="11" t="str">
        <f>IF(A334&lt;('General Input Form'!B$6+1),'General Input Form'!B$5,"")</f>
        <v/>
      </c>
      <c r="Q334" s="2" t="str">
        <f>IF(A334&lt;('General Input Form'!B$6+1),'General Input Form'!B$4,"")</f>
        <v/>
      </c>
      <c r="R334" s="2" t="str">
        <f>IF(A334&lt;('General Input Form'!B$6+1),'General Input Form'!P$2,"")</f>
        <v/>
      </c>
      <c r="S334" s="2" t="str">
        <f>IF(A334&lt;('General Input Form'!B$6+1),'General Input Form'!B$3,"")</f>
        <v/>
      </c>
      <c r="T334" s="2" t="str">
        <f>IF(A334&lt;('General Input Form'!B$6+1),'General Input Form'!B$2,"")</f>
        <v/>
      </c>
      <c r="W334" t="s">
        <v>19</v>
      </c>
      <c r="X334">
        <f>'General Input Form'!B6</f>
        <v>5</v>
      </c>
      <c r="Y334" t="str">
        <f t="shared" si="5"/>
        <v>333 of 5</v>
      </c>
    </row>
    <row r="335" spans="1:25" x14ac:dyDescent="0.25">
      <c r="A335" s="1">
        <v>334</v>
      </c>
      <c r="B335" s="19"/>
      <c r="C335" s="1"/>
      <c r="D335" s="20" t="str">
        <f>IF(A335&lt;('General Input Form'!B6+1),Y335,"")</f>
        <v/>
      </c>
      <c r="E335" s="1"/>
      <c r="F335" s="1"/>
      <c r="G335" s="1"/>
      <c r="H335" s="1"/>
      <c r="I335" s="1"/>
      <c r="J335" s="2" t="str">
        <f>IF(A335&lt;('General Input Form'!B6+1),'General Input Form'!B4,"")</f>
        <v/>
      </c>
      <c r="K335" s="1" t="str">
        <f>IF(A335&lt;('General Input Form'!B6+1),'General Input Form'!B8,"")</f>
        <v/>
      </c>
      <c r="L335" s="1" t="str">
        <f>IF(A335&lt;('General Input Form'!B6+1),'General Input Form'!B7,"")</f>
        <v/>
      </c>
      <c r="M335" s="11" t="str">
        <f>IF(A335&lt;('General Input Form'!B6+1),'General Input Form'!B10,"")</f>
        <v/>
      </c>
      <c r="N335" s="11" t="str">
        <f>IF(A335&lt;('General Input Form'!B$6+1),'General Input Form'!B$5,"")</f>
        <v/>
      </c>
      <c r="Q335" s="2" t="str">
        <f>IF(A335&lt;('General Input Form'!B$6+1),'General Input Form'!B$4,"")</f>
        <v/>
      </c>
      <c r="R335" s="2" t="str">
        <f>IF(A335&lt;('General Input Form'!B$6+1),'General Input Form'!P$2,"")</f>
        <v/>
      </c>
      <c r="S335" s="2" t="str">
        <f>IF(A335&lt;('General Input Form'!B$6+1),'General Input Form'!B$3,"")</f>
        <v/>
      </c>
      <c r="T335" s="2" t="str">
        <f>IF(A335&lt;('General Input Form'!B$6+1),'General Input Form'!B$2,"")</f>
        <v/>
      </c>
      <c r="W335" t="s">
        <v>19</v>
      </c>
      <c r="X335">
        <f>'General Input Form'!B6</f>
        <v>5</v>
      </c>
      <c r="Y335" t="str">
        <f t="shared" si="5"/>
        <v>334 of 5</v>
      </c>
    </row>
    <row r="336" spans="1:25" x14ac:dyDescent="0.25">
      <c r="A336" s="1">
        <v>335</v>
      </c>
      <c r="B336" s="19"/>
      <c r="C336" s="1"/>
      <c r="D336" s="20" t="str">
        <f>IF(A336&lt;('General Input Form'!B6+1),Y336,"")</f>
        <v/>
      </c>
      <c r="E336" s="1"/>
      <c r="F336" s="1"/>
      <c r="G336" s="1"/>
      <c r="H336" s="1"/>
      <c r="I336" s="1"/>
      <c r="J336" s="2" t="str">
        <f>IF(A336&lt;('General Input Form'!B6+1),'General Input Form'!B4,"")</f>
        <v/>
      </c>
      <c r="K336" s="1" t="str">
        <f>IF(A336&lt;('General Input Form'!B6+1),'General Input Form'!B8,"")</f>
        <v/>
      </c>
      <c r="L336" s="1" t="str">
        <f>IF(A336&lt;('General Input Form'!B6+1),'General Input Form'!B7,"")</f>
        <v/>
      </c>
      <c r="M336" s="11" t="str">
        <f>IF(A336&lt;('General Input Form'!B6+1),'General Input Form'!B10,"")</f>
        <v/>
      </c>
      <c r="N336" s="11" t="str">
        <f>IF(A336&lt;('General Input Form'!B$6+1),'General Input Form'!B$5,"")</f>
        <v/>
      </c>
      <c r="Q336" s="2" t="str">
        <f>IF(A336&lt;('General Input Form'!B$6+1),'General Input Form'!B$4,"")</f>
        <v/>
      </c>
      <c r="R336" s="2" t="str">
        <f>IF(A336&lt;('General Input Form'!B$6+1),'General Input Form'!P$2,"")</f>
        <v/>
      </c>
      <c r="S336" s="2" t="str">
        <f>IF(A336&lt;('General Input Form'!B$6+1),'General Input Form'!B$3,"")</f>
        <v/>
      </c>
      <c r="T336" s="2" t="str">
        <f>IF(A336&lt;('General Input Form'!B$6+1),'General Input Form'!B$2,"")</f>
        <v/>
      </c>
      <c r="W336" t="s">
        <v>19</v>
      </c>
      <c r="X336">
        <f>'General Input Form'!B6</f>
        <v>5</v>
      </c>
      <c r="Y336" t="str">
        <f t="shared" si="5"/>
        <v>335 of 5</v>
      </c>
    </row>
    <row r="337" spans="1:25" x14ac:dyDescent="0.25">
      <c r="A337" s="1">
        <v>336</v>
      </c>
      <c r="B337" s="19"/>
      <c r="C337" s="1"/>
      <c r="D337" s="20" t="str">
        <f>IF(A337&lt;('General Input Form'!B6+1),Y337,"")</f>
        <v/>
      </c>
      <c r="E337" s="1"/>
      <c r="F337" s="1"/>
      <c r="G337" s="1"/>
      <c r="H337" s="1"/>
      <c r="I337" s="1"/>
      <c r="J337" s="2" t="str">
        <f>IF(A337&lt;('General Input Form'!B6+1),'General Input Form'!B4,"")</f>
        <v/>
      </c>
      <c r="K337" s="1" t="str">
        <f>IF(A337&lt;('General Input Form'!B6+1),'General Input Form'!B8,"")</f>
        <v/>
      </c>
      <c r="L337" s="1" t="str">
        <f>IF(A337&lt;('General Input Form'!B6+1),'General Input Form'!B7,"")</f>
        <v/>
      </c>
      <c r="M337" s="11" t="str">
        <f>IF(A337&lt;('General Input Form'!B6+1),'General Input Form'!B10,"")</f>
        <v/>
      </c>
      <c r="N337" s="11" t="str">
        <f>IF(A337&lt;('General Input Form'!B$6+1),'General Input Form'!B$5,"")</f>
        <v/>
      </c>
      <c r="Q337" s="2" t="str">
        <f>IF(A337&lt;('General Input Form'!B$6+1),'General Input Form'!B$4,"")</f>
        <v/>
      </c>
      <c r="R337" s="2" t="str">
        <f>IF(A337&lt;('General Input Form'!B$6+1),'General Input Form'!P$2,"")</f>
        <v/>
      </c>
      <c r="S337" s="2" t="str">
        <f>IF(A337&lt;('General Input Form'!B$6+1),'General Input Form'!B$3,"")</f>
        <v/>
      </c>
      <c r="T337" s="2" t="str">
        <f>IF(A337&lt;('General Input Form'!B$6+1),'General Input Form'!B$2,"")</f>
        <v/>
      </c>
      <c r="W337" t="s">
        <v>19</v>
      </c>
      <c r="X337">
        <f>'General Input Form'!B6</f>
        <v>5</v>
      </c>
      <c r="Y337" t="str">
        <f t="shared" si="5"/>
        <v>336 of 5</v>
      </c>
    </row>
    <row r="338" spans="1:25" x14ac:dyDescent="0.25">
      <c r="A338" s="1">
        <v>337</v>
      </c>
      <c r="B338" s="19"/>
      <c r="C338" s="1"/>
      <c r="D338" s="20" t="str">
        <f>IF(A338&lt;('General Input Form'!B6+1),Y338,"")</f>
        <v/>
      </c>
      <c r="E338" s="1"/>
      <c r="F338" s="1"/>
      <c r="G338" s="1"/>
      <c r="H338" s="1"/>
      <c r="I338" s="1"/>
      <c r="J338" s="2" t="str">
        <f>IF(A338&lt;('General Input Form'!B6+1),'General Input Form'!B4,"")</f>
        <v/>
      </c>
      <c r="K338" s="1" t="str">
        <f>IF(A338&lt;('General Input Form'!B6+1),'General Input Form'!B8,"")</f>
        <v/>
      </c>
      <c r="L338" s="1" t="str">
        <f>IF(A338&lt;('General Input Form'!B6+1),'General Input Form'!B7,"")</f>
        <v/>
      </c>
      <c r="M338" s="11" t="str">
        <f>IF(A338&lt;('General Input Form'!B6+1),'General Input Form'!B10,"")</f>
        <v/>
      </c>
      <c r="N338" s="11" t="str">
        <f>IF(A338&lt;('General Input Form'!B$6+1),'General Input Form'!B$5,"")</f>
        <v/>
      </c>
      <c r="Q338" s="2" t="str">
        <f>IF(A338&lt;('General Input Form'!B$6+1),'General Input Form'!B$4,"")</f>
        <v/>
      </c>
      <c r="R338" s="2" t="str">
        <f>IF(A338&lt;('General Input Form'!B$6+1),'General Input Form'!P$2,"")</f>
        <v/>
      </c>
      <c r="S338" s="2" t="str">
        <f>IF(A338&lt;('General Input Form'!B$6+1),'General Input Form'!B$3,"")</f>
        <v/>
      </c>
      <c r="T338" s="2" t="str">
        <f>IF(A338&lt;('General Input Form'!B$6+1),'General Input Form'!B$2,"")</f>
        <v/>
      </c>
      <c r="W338" t="s">
        <v>19</v>
      </c>
      <c r="X338">
        <f>'General Input Form'!B6</f>
        <v>5</v>
      </c>
      <c r="Y338" t="str">
        <f t="shared" si="5"/>
        <v>337 of 5</v>
      </c>
    </row>
    <row r="339" spans="1:25" x14ac:dyDescent="0.25">
      <c r="A339" s="1">
        <v>338</v>
      </c>
      <c r="B339" s="19"/>
      <c r="C339" s="1"/>
      <c r="D339" s="20" t="str">
        <f>IF(A339&lt;('General Input Form'!B6+1),Y339,"")</f>
        <v/>
      </c>
      <c r="E339" s="1"/>
      <c r="F339" s="1"/>
      <c r="G339" s="1"/>
      <c r="H339" s="1"/>
      <c r="I339" s="1"/>
      <c r="J339" s="2" t="str">
        <f>IF(A339&lt;('General Input Form'!B6+1),'General Input Form'!B4,"")</f>
        <v/>
      </c>
      <c r="K339" s="1" t="str">
        <f>IF(A339&lt;('General Input Form'!B6+1),'General Input Form'!B8,"")</f>
        <v/>
      </c>
      <c r="L339" s="1" t="str">
        <f>IF(A339&lt;('General Input Form'!B6+1),'General Input Form'!B7,"")</f>
        <v/>
      </c>
      <c r="M339" s="11" t="str">
        <f>IF(A339&lt;('General Input Form'!B6+1),'General Input Form'!B10,"")</f>
        <v/>
      </c>
      <c r="N339" s="11" t="str">
        <f>IF(A339&lt;('General Input Form'!B$6+1),'General Input Form'!B$5,"")</f>
        <v/>
      </c>
      <c r="Q339" s="2" t="str">
        <f>IF(A339&lt;('General Input Form'!B$6+1),'General Input Form'!B$4,"")</f>
        <v/>
      </c>
      <c r="R339" s="2" t="str">
        <f>IF(A339&lt;('General Input Form'!B$6+1),'General Input Form'!P$2,"")</f>
        <v/>
      </c>
      <c r="S339" s="2" t="str">
        <f>IF(A339&lt;('General Input Form'!B$6+1),'General Input Form'!B$3,"")</f>
        <v/>
      </c>
      <c r="T339" s="2" t="str">
        <f>IF(A339&lt;('General Input Form'!B$6+1),'General Input Form'!B$2,"")</f>
        <v/>
      </c>
      <c r="W339" t="s">
        <v>19</v>
      </c>
      <c r="X339">
        <f>'General Input Form'!B6</f>
        <v>5</v>
      </c>
      <c r="Y339" t="str">
        <f t="shared" si="5"/>
        <v>338 of 5</v>
      </c>
    </row>
    <row r="340" spans="1:25" x14ac:dyDescent="0.25">
      <c r="A340" s="1">
        <v>339</v>
      </c>
      <c r="B340" s="19"/>
      <c r="C340" s="1"/>
      <c r="D340" s="20" t="str">
        <f>IF(A340&lt;('General Input Form'!B6+1),Y340,"")</f>
        <v/>
      </c>
      <c r="E340" s="1"/>
      <c r="F340" s="1"/>
      <c r="G340" s="1"/>
      <c r="H340" s="1"/>
      <c r="I340" s="1"/>
      <c r="J340" s="2" t="str">
        <f>IF(A340&lt;('General Input Form'!B6+1),'General Input Form'!B4,"")</f>
        <v/>
      </c>
      <c r="K340" s="1" t="str">
        <f>IF(A340&lt;('General Input Form'!B6+1),'General Input Form'!B8,"")</f>
        <v/>
      </c>
      <c r="L340" s="1" t="str">
        <f>IF(A340&lt;('General Input Form'!B6+1),'General Input Form'!B7,"")</f>
        <v/>
      </c>
      <c r="M340" s="11" t="str">
        <f>IF(A340&lt;('General Input Form'!B6+1),'General Input Form'!B10,"")</f>
        <v/>
      </c>
      <c r="N340" s="11" t="str">
        <f>IF(A340&lt;('General Input Form'!B$6+1),'General Input Form'!B$5,"")</f>
        <v/>
      </c>
      <c r="Q340" s="2" t="str">
        <f>IF(A340&lt;('General Input Form'!B$6+1),'General Input Form'!B$4,"")</f>
        <v/>
      </c>
      <c r="R340" s="2" t="str">
        <f>IF(A340&lt;('General Input Form'!B$6+1),'General Input Form'!P$2,"")</f>
        <v/>
      </c>
      <c r="S340" s="2" t="str">
        <f>IF(A340&lt;('General Input Form'!B$6+1),'General Input Form'!B$3,"")</f>
        <v/>
      </c>
      <c r="T340" s="2" t="str">
        <f>IF(A340&lt;('General Input Form'!B$6+1),'General Input Form'!B$2,"")</f>
        <v/>
      </c>
      <c r="W340" t="s">
        <v>19</v>
      </c>
      <c r="X340">
        <f>'General Input Form'!B6</f>
        <v>5</v>
      </c>
      <c r="Y340" t="str">
        <f t="shared" si="5"/>
        <v>339 of 5</v>
      </c>
    </row>
    <row r="341" spans="1:25" x14ac:dyDescent="0.25">
      <c r="A341" s="1">
        <v>340</v>
      </c>
      <c r="B341" s="19"/>
      <c r="C341" s="1"/>
      <c r="D341" s="20" t="str">
        <f>IF(A341&lt;('General Input Form'!B6+1),Y341,"")</f>
        <v/>
      </c>
      <c r="E341" s="1"/>
      <c r="F341" s="1"/>
      <c r="G341" s="1"/>
      <c r="H341" s="1"/>
      <c r="I341" s="1"/>
      <c r="J341" s="2" t="str">
        <f>IF(A341&lt;('General Input Form'!B6+1),'General Input Form'!B4,"")</f>
        <v/>
      </c>
      <c r="K341" s="1" t="str">
        <f>IF(A341&lt;('General Input Form'!B6+1),'General Input Form'!B8,"")</f>
        <v/>
      </c>
      <c r="L341" s="1" t="str">
        <f>IF(A341&lt;('General Input Form'!B6+1),'General Input Form'!B7,"")</f>
        <v/>
      </c>
      <c r="M341" s="11" t="str">
        <f>IF(A341&lt;('General Input Form'!B6+1),'General Input Form'!B10,"")</f>
        <v/>
      </c>
      <c r="N341" s="11" t="str">
        <f>IF(A341&lt;('General Input Form'!B$6+1),'General Input Form'!B$5,"")</f>
        <v/>
      </c>
      <c r="Q341" s="2" t="str">
        <f>IF(A341&lt;('General Input Form'!B$6+1),'General Input Form'!B$4,"")</f>
        <v/>
      </c>
      <c r="R341" s="2" t="str">
        <f>IF(A341&lt;('General Input Form'!B$6+1),'General Input Form'!P$2,"")</f>
        <v/>
      </c>
      <c r="S341" s="2" t="str">
        <f>IF(A341&lt;('General Input Form'!B$6+1),'General Input Form'!B$3,"")</f>
        <v/>
      </c>
      <c r="T341" s="2" t="str">
        <f>IF(A341&lt;('General Input Form'!B$6+1),'General Input Form'!B$2,"")</f>
        <v/>
      </c>
      <c r="W341" t="s">
        <v>19</v>
      </c>
      <c r="X341">
        <f>'General Input Form'!B6</f>
        <v>5</v>
      </c>
      <c r="Y341" t="str">
        <f t="shared" si="5"/>
        <v>340 of 5</v>
      </c>
    </row>
    <row r="342" spans="1:25" x14ac:dyDescent="0.25">
      <c r="A342" s="1">
        <v>341</v>
      </c>
      <c r="B342" s="19"/>
      <c r="C342" s="1"/>
      <c r="D342" s="20" t="str">
        <f>IF(A342&lt;('General Input Form'!B6+1),Y342,"")</f>
        <v/>
      </c>
      <c r="E342" s="1"/>
      <c r="F342" s="1"/>
      <c r="G342" s="1"/>
      <c r="H342" s="1"/>
      <c r="I342" s="1"/>
      <c r="J342" s="2" t="str">
        <f>IF(A342&lt;('General Input Form'!B6+1),'General Input Form'!B4,"")</f>
        <v/>
      </c>
      <c r="K342" s="1" t="str">
        <f>IF(A342&lt;('General Input Form'!B6+1),'General Input Form'!B8,"")</f>
        <v/>
      </c>
      <c r="L342" s="1" t="str">
        <f>IF(A342&lt;('General Input Form'!B6+1),'General Input Form'!B7,"")</f>
        <v/>
      </c>
      <c r="M342" s="11" t="str">
        <f>IF(A342&lt;('General Input Form'!B6+1),'General Input Form'!B10,"")</f>
        <v/>
      </c>
      <c r="N342" s="11" t="str">
        <f>IF(A342&lt;('General Input Form'!B$6+1),'General Input Form'!B$5,"")</f>
        <v/>
      </c>
      <c r="Q342" s="2" t="str">
        <f>IF(A342&lt;('General Input Form'!B$6+1),'General Input Form'!B$4,"")</f>
        <v/>
      </c>
      <c r="R342" s="2" t="str">
        <f>IF(A342&lt;('General Input Form'!B$6+1),'General Input Form'!P$2,"")</f>
        <v/>
      </c>
      <c r="S342" s="2" t="str">
        <f>IF(A342&lt;('General Input Form'!B$6+1),'General Input Form'!B$3,"")</f>
        <v/>
      </c>
      <c r="T342" s="2" t="str">
        <f>IF(A342&lt;('General Input Form'!B$6+1),'General Input Form'!B$2,"")</f>
        <v/>
      </c>
      <c r="W342" t="s">
        <v>19</v>
      </c>
      <c r="X342">
        <f>'General Input Form'!B6</f>
        <v>5</v>
      </c>
      <c r="Y342" t="str">
        <f t="shared" si="5"/>
        <v>341 of 5</v>
      </c>
    </row>
    <row r="343" spans="1:25" x14ac:dyDescent="0.25">
      <c r="A343" s="1">
        <v>342</v>
      </c>
      <c r="B343" s="19"/>
      <c r="C343" s="1"/>
      <c r="D343" s="20" t="str">
        <f>IF(A343&lt;('General Input Form'!B6+1),Y343,"")</f>
        <v/>
      </c>
      <c r="E343" s="1"/>
      <c r="F343" s="1"/>
      <c r="G343" s="1"/>
      <c r="H343" s="1"/>
      <c r="I343" s="1"/>
      <c r="J343" s="2" t="str">
        <f>IF(A343&lt;('General Input Form'!B6+1),'General Input Form'!B4,"")</f>
        <v/>
      </c>
      <c r="K343" s="1" t="str">
        <f>IF(A343&lt;('General Input Form'!B6+1),'General Input Form'!B8,"")</f>
        <v/>
      </c>
      <c r="L343" s="1" t="str">
        <f>IF(A343&lt;('General Input Form'!B6+1),'General Input Form'!B7,"")</f>
        <v/>
      </c>
      <c r="M343" s="11" t="str">
        <f>IF(A343&lt;('General Input Form'!B6+1),'General Input Form'!B10,"")</f>
        <v/>
      </c>
      <c r="N343" s="11" t="str">
        <f>IF(A343&lt;('General Input Form'!B$6+1),'General Input Form'!B$5,"")</f>
        <v/>
      </c>
      <c r="Q343" s="2" t="str">
        <f>IF(A343&lt;('General Input Form'!B$6+1),'General Input Form'!B$4,"")</f>
        <v/>
      </c>
      <c r="R343" s="2" t="str">
        <f>IF(A343&lt;('General Input Form'!B$6+1),'General Input Form'!P$2,"")</f>
        <v/>
      </c>
      <c r="S343" s="2" t="str">
        <f>IF(A343&lt;('General Input Form'!B$6+1),'General Input Form'!B$3,"")</f>
        <v/>
      </c>
      <c r="T343" s="2" t="str">
        <f>IF(A343&lt;('General Input Form'!B$6+1),'General Input Form'!B$2,"")</f>
        <v/>
      </c>
      <c r="W343" t="s">
        <v>19</v>
      </c>
      <c r="X343">
        <f>'General Input Form'!B6</f>
        <v>5</v>
      </c>
      <c r="Y343" t="str">
        <f t="shared" si="5"/>
        <v>342 of 5</v>
      </c>
    </row>
    <row r="344" spans="1:25" x14ac:dyDescent="0.25">
      <c r="A344" s="1">
        <v>343</v>
      </c>
      <c r="B344" s="19"/>
      <c r="C344" s="1"/>
      <c r="D344" s="20" t="str">
        <f>IF(A344&lt;('General Input Form'!B6+1),Y344,"")</f>
        <v/>
      </c>
      <c r="E344" s="1"/>
      <c r="F344" s="1"/>
      <c r="G344" s="1"/>
      <c r="H344" s="1"/>
      <c r="I344" s="1"/>
      <c r="J344" s="2" t="str">
        <f>IF(A344&lt;('General Input Form'!B6+1),'General Input Form'!B4,"")</f>
        <v/>
      </c>
      <c r="K344" s="1" t="str">
        <f>IF(A344&lt;('General Input Form'!B6+1),'General Input Form'!B8,"")</f>
        <v/>
      </c>
      <c r="L344" s="1" t="str">
        <f>IF(A344&lt;('General Input Form'!B6+1),'General Input Form'!B7,"")</f>
        <v/>
      </c>
      <c r="M344" s="11" t="str">
        <f>IF(A344&lt;('General Input Form'!B6+1),'General Input Form'!B10,"")</f>
        <v/>
      </c>
      <c r="N344" s="11" t="str">
        <f>IF(A344&lt;('General Input Form'!B$6+1),'General Input Form'!B$5,"")</f>
        <v/>
      </c>
      <c r="Q344" s="2" t="str">
        <f>IF(A344&lt;('General Input Form'!B$6+1),'General Input Form'!B$4,"")</f>
        <v/>
      </c>
      <c r="R344" s="2" t="str">
        <f>IF(A344&lt;('General Input Form'!B$6+1),'General Input Form'!P$2,"")</f>
        <v/>
      </c>
      <c r="S344" s="2" t="str">
        <f>IF(A344&lt;('General Input Form'!B$6+1),'General Input Form'!B$3,"")</f>
        <v/>
      </c>
      <c r="T344" s="2" t="str">
        <f>IF(A344&lt;('General Input Form'!B$6+1),'General Input Form'!B$2,"")</f>
        <v/>
      </c>
      <c r="W344" t="s">
        <v>19</v>
      </c>
      <c r="X344">
        <f>'General Input Form'!B6</f>
        <v>5</v>
      </c>
      <c r="Y344" t="str">
        <f t="shared" si="5"/>
        <v>343 of 5</v>
      </c>
    </row>
    <row r="345" spans="1:25" x14ac:dyDescent="0.25">
      <c r="A345" s="1">
        <v>344</v>
      </c>
      <c r="B345" s="19"/>
      <c r="C345" s="1"/>
      <c r="D345" s="20" t="str">
        <f>IF(A345&lt;('General Input Form'!B6+1),Y345,"")</f>
        <v/>
      </c>
      <c r="E345" s="1"/>
      <c r="F345" s="1"/>
      <c r="G345" s="1"/>
      <c r="H345" s="1"/>
      <c r="I345" s="1"/>
      <c r="J345" s="2" t="str">
        <f>IF(A345&lt;('General Input Form'!B6+1),'General Input Form'!B4,"")</f>
        <v/>
      </c>
      <c r="K345" s="1" t="str">
        <f>IF(A345&lt;('General Input Form'!B6+1),'General Input Form'!B8,"")</f>
        <v/>
      </c>
      <c r="L345" s="1" t="str">
        <f>IF(A345&lt;('General Input Form'!B6+1),'General Input Form'!B7,"")</f>
        <v/>
      </c>
      <c r="M345" s="11" t="str">
        <f>IF(A345&lt;('General Input Form'!B6+1),'General Input Form'!B10,"")</f>
        <v/>
      </c>
      <c r="N345" s="11" t="str">
        <f>IF(A345&lt;('General Input Form'!B$6+1),'General Input Form'!B$5,"")</f>
        <v/>
      </c>
      <c r="Q345" s="2" t="str">
        <f>IF(A345&lt;('General Input Form'!B$6+1),'General Input Form'!B$4,"")</f>
        <v/>
      </c>
      <c r="R345" s="2" t="str">
        <f>IF(A345&lt;('General Input Form'!B$6+1),'General Input Form'!P$2,"")</f>
        <v/>
      </c>
      <c r="S345" s="2" t="str">
        <f>IF(A345&lt;('General Input Form'!B$6+1),'General Input Form'!B$3,"")</f>
        <v/>
      </c>
      <c r="T345" s="2" t="str">
        <f>IF(A345&lt;('General Input Form'!B$6+1),'General Input Form'!B$2,"")</f>
        <v/>
      </c>
      <c r="W345" t="s">
        <v>19</v>
      </c>
      <c r="X345">
        <f>'General Input Form'!B6</f>
        <v>5</v>
      </c>
      <c r="Y345" t="str">
        <f t="shared" si="5"/>
        <v>344 of 5</v>
      </c>
    </row>
    <row r="346" spans="1:25" x14ac:dyDescent="0.25">
      <c r="A346" s="1">
        <v>345</v>
      </c>
      <c r="B346" s="19"/>
      <c r="C346" s="1"/>
      <c r="D346" s="20" t="str">
        <f>IF(A346&lt;('General Input Form'!B6+1),Y346,"")</f>
        <v/>
      </c>
      <c r="E346" s="1"/>
      <c r="F346" s="1"/>
      <c r="G346" s="1"/>
      <c r="H346" s="1"/>
      <c r="I346" s="1"/>
      <c r="J346" s="2" t="str">
        <f>IF(A346&lt;('General Input Form'!B6+1),'General Input Form'!B4,"")</f>
        <v/>
      </c>
      <c r="K346" s="1" t="str">
        <f>IF(A346&lt;('General Input Form'!B6+1),'General Input Form'!B8,"")</f>
        <v/>
      </c>
      <c r="L346" s="1" t="str">
        <f>IF(A346&lt;('General Input Form'!B6+1),'General Input Form'!B7,"")</f>
        <v/>
      </c>
      <c r="M346" s="11" t="str">
        <f>IF(A346&lt;('General Input Form'!B6+1),'General Input Form'!B10,"")</f>
        <v/>
      </c>
      <c r="N346" s="11" t="str">
        <f>IF(A346&lt;('General Input Form'!B$6+1),'General Input Form'!B$5,"")</f>
        <v/>
      </c>
      <c r="Q346" s="2" t="str">
        <f>IF(A346&lt;('General Input Form'!B$6+1),'General Input Form'!B$4,"")</f>
        <v/>
      </c>
      <c r="R346" s="2" t="str">
        <f>IF(A346&lt;('General Input Form'!B$6+1),'General Input Form'!P$2,"")</f>
        <v/>
      </c>
      <c r="S346" s="2" t="str">
        <f>IF(A346&lt;('General Input Form'!B$6+1),'General Input Form'!B$3,"")</f>
        <v/>
      </c>
      <c r="T346" s="2" t="str">
        <f>IF(A346&lt;('General Input Form'!B$6+1),'General Input Form'!B$2,"")</f>
        <v/>
      </c>
      <c r="W346" t="s">
        <v>19</v>
      </c>
      <c r="X346">
        <f>'General Input Form'!B6</f>
        <v>5</v>
      </c>
      <c r="Y346" t="str">
        <f t="shared" si="5"/>
        <v>345 of 5</v>
      </c>
    </row>
    <row r="347" spans="1:25" x14ac:dyDescent="0.25">
      <c r="A347" s="1">
        <v>346</v>
      </c>
      <c r="B347" s="19"/>
      <c r="C347" s="1"/>
      <c r="D347" s="20" t="str">
        <f>IF(A347&lt;('General Input Form'!B6+1),Y347,"")</f>
        <v/>
      </c>
      <c r="E347" s="1"/>
      <c r="F347" s="1"/>
      <c r="G347" s="1"/>
      <c r="H347" s="1"/>
      <c r="I347" s="1"/>
      <c r="J347" s="2" t="str">
        <f>IF(A347&lt;('General Input Form'!B6+1),'General Input Form'!B4,"")</f>
        <v/>
      </c>
      <c r="K347" s="1" t="str">
        <f>IF(A347&lt;('General Input Form'!B6+1),'General Input Form'!B8,"")</f>
        <v/>
      </c>
      <c r="L347" s="1" t="str">
        <f>IF(A347&lt;('General Input Form'!B6+1),'General Input Form'!B7,"")</f>
        <v/>
      </c>
      <c r="M347" s="11" t="str">
        <f>IF(A347&lt;('General Input Form'!B6+1),'General Input Form'!B10,"")</f>
        <v/>
      </c>
      <c r="N347" s="11" t="str">
        <f>IF(A347&lt;('General Input Form'!B$6+1),'General Input Form'!B$5,"")</f>
        <v/>
      </c>
      <c r="Q347" s="2" t="str">
        <f>IF(A347&lt;('General Input Form'!B$6+1),'General Input Form'!B$4,"")</f>
        <v/>
      </c>
      <c r="R347" s="2" t="str">
        <f>IF(A347&lt;('General Input Form'!B$6+1),'General Input Form'!P$2,"")</f>
        <v/>
      </c>
      <c r="S347" s="2" t="str">
        <f>IF(A347&lt;('General Input Form'!B$6+1),'General Input Form'!B$3,"")</f>
        <v/>
      </c>
      <c r="T347" s="2" t="str">
        <f>IF(A347&lt;('General Input Form'!B$6+1),'General Input Form'!B$2,"")</f>
        <v/>
      </c>
      <c r="W347" t="s">
        <v>19</v>
      </c>
      <c r="X347">
        <f>'General Input Form'!B6</f>
        <v>5</v>
      </c>
      <c r="Y347" t="str">
        <f t="shared" si="5"/>
        <v>346 of 5</v>
      </c>
    </row>
    <row r="348" spans="1:25" x14ac:dyDescent="0.25">
      <c r="A348" s="1">
        <v>347</v>
      </c>
      <c r="B348" s="19"/>
      <c r="C348" s="1"/>
      <c r="D348" s="20" t="str">
        <f>IF(A348&lt;('General Input Form'!B6+1),Y348,"")</f>
        <v/>
      </c>
      <c r="E348" s="1"/>
      <c r="F348" s="1"/>
      <c r="G348" s="1"/>
      <c r="H348" s="1"/>
      <c r="I348" s="1"/>
      <c r="J348" s="2" t="str">
        <f>IF(A348&lt;('General Input Form'!B6+1),'General Input Form'!B4,"")</f>
        <v/>
      </c>
      <c r="K348" s="1" t="str">
        <f>IF(A348&lt;('General Input Form'!B6+1),'General Input Form'!B8,"")</f>
        <v/>
      </c>
      <c r="L348" s="1" t="str">
        <f>IF(A348&lt;('General Input Form'!B6+1),'General Input Form'!B7,"")</f>
        <v/>
      </c>
      <c r="M348" s="11" t="str">
        <f>IF(A348&lt;('General Input Form'!B6+1),'General Input Form'!B10,"")</f>
        <v/>
      </c>
      <c r="N348" s="11" t="str">
        <f>IF(A348&lt;('General Input Form'!B$6+1),'General Input Form'!B$5,"")</f>
        <v/>
      </c>
      <c r="Q348" s="2" t="str">
        <f>IF(A348&lt;('General Input Form'!B$6+1),'General Input Form'!B$4,"")</f>
        <v/>
      </c>
      <c r="R348" s="2" t="str">
        <f>IF(A348&lt;('General Input Form'!B$6+1),'General Input Form'!P$2,"")</f>
        <v/>
      </c>
      <c r="S348" s="2" t="str">
        <f>IF(A348&lt;('General Input Form'!B$6+1),'General Input Form'!B$3,"")</f>
        <v/>
      </c>
      <c r="T348" s="2" t="str">
        <f>IF(A348&lt;('General Input Form'!B$6+1),'General Input Form'!B$2,"")</f>
        <v/>
      </c>
      <c r="W348" t="s">
        <v>19</v>
      </c>
      <c r="X348">
        <f>'General Input Form'!B6</f>
        <v>5</v>
      </c>
      <c r="Y348" t="str">
        <f t="shared" si="5"/>
        <v>347 of 5</v>
      </c>
    </row>
    <row r="349" spans="1:25" x14ac:dyDescent="0.25">
      <c r="A349" s="1">
        <v>348</v>
      </c>
      <c r="B349" s="19"/>
      <c r="C349" s="1"/>
      <c r="D349" s="20" t="str">
        <f>IF(A349&lt;('General Input Form'!B6+1),Y349,"")</f>
        <v/>
      </c>
      <c r="E349" s="1"/>
      <c r="F349" s="1"/>
      <c r="G349" s="1"/>
      <c r="H349" s="1"/>
      <c r="I349" s="1"/>
      <c r="J349" s="2" t="str">
        <f>IF(A349&lt;('General Input Form'!B6+1),'General Input Form'!B4,"")</f>
        <v/>
      </c>
      <c r="K349" s="1" t="str">
        <f>IF(A349&lt;('General Input Form'!B6+1),'General Input Form'!B8,"")</f>
        <v/>
      </c>
      <c r="L349" s="1" t="str">
        <f>IF(A349&lt;('General Input Form'!B6+1),'General Input Form'!B7,"")</f>
        <v/>
      </c>
      <c r="M349" s="11" t="str">
        <f>IF(A349&lt;('General Input Form'!B6+1),'General Input Form'!B10,"")</f>
        <v/>
      </c>
      <c r="N349" s="11" t="str">
        <f>IF(A349&lt;('General Input Form'!B$6+1),'General Input Form'!B$5,"")</f>
        <v/>
      </c>
      <c r="Q349" s="2" t="str">
        <f>IF(A349&lt;('General Input Form'!B$6+1),'General Input Form'!B$4,"")</f>
        <v/>
      </c>
      <c r="R349" s="2" t="str">
        <f>IF(A349&lt;('General Input Form'!B$6+1),'General Input Form'!P$2,"")</f>
        <v/>
      </c>
      <c r="S349" s="2" t="str">
        <f>IF(A349&lt;('General Input Form'!B$6+1),'General Input Form'!B$3,"")</f>
        <v/>
      </c>
      <c r="T349" s="2" t="str">
        <f>IF(A349&lt;('General Input Form'!B$6+1),'General Input Form'!B$2,"")</f>
        <v/>
      </c>
      <c r="W349" t="s">
        <v>19</v>
      </c>
      <c r="X349">
        <f>'General Input Form'!B6</f>
        <v>5</v>
      </c>
      <c r="Y349" t="str">
        <f t="shared" si="5"/>
        <v>348 of 5</v>
      </c>
    </row>
    <row r="350" spans="1:25" x14ac:dyDescent="0.25">
      <c r="A350" s="1">
        <v>349</v>
      </c>
      <c r="B350" s="19"/>
      <c r="C350" s="1"/>
      <c r="D350" s="20" t="str">
        <f>IF(A350&lt;('General Input Form'!B6+1),Y350,"")</f>
        <v/>
      </c>
      <c r="E350" s="1"/>
      <c r="F350" s="1"/>
      <c r="G350" s="1"/>
      <c r="H350" s="1"/>
      <c r="I350" s="1"/>
      <c r="J350" s="2" t="str">
        <f>IF(A350&lt;('General Input Form'!B6+1),'General Input Form'!B4,"")</f>
        <v/>
      </c>
      <c r="K350" s="1" t="str">
        <f>IF(A350&lt;('General Input Form'!B6+1),'General Input Form'!B8,"")</f>
        <v/>
      </c>
      <c r="L350" s="1" t="str">
        <f>IF(A350&lt;('General Input Form'!B6+1),'General Input Form'!B7,"")</f>
        <v/>
      </c>
      <c r="M350" s="11" t="str">
        <f>IF(A350&lt;('General Input Form'!B6+1),'General Input Form'!B10,"")</f>
        <v/>
      </c>
      <c r="N350" s="11" t="str">
        <f>IF(A350&lt;('General Input Form'!B$6+1),'General Input Form'!B$5,"")</f>
        <v/>
      </c>
      <c r="Q350" s="2" t="str">
        <f>IF(A350&lt;('General Input Form'!B$6+1),'General Input Form'!B$4,"")</f>
        <v/>
      </c>
      <c r="R350" s="2" t="str">
        <f>IF(A350&lt;('General Input Form'!B$6+1),'General Input Form'!P$2,"")</f>
        <v/>
      </c>
      <c r="S350" s="2" t="str">
        <f>IF(A350&lt;('General Input Form'!B$6+1),'General Input Form'!B$3,"")</f>
        <v/>
      </c>
      <c r="T350" s="2" t="str">
        <f>IF(A350&lt;('General Input Form'!B$6+1),'General Input Form'!B$2,"")</f>
        <v/>
      </c>
      <c r="W350" t="s">
        <v>19</v>
      </c>
      <c r="X350">
        <f>'General Input Form'!B6</f>
        <v>5</v>
      </c>
      <c r="Y350" t="str">
        <f t="shared" si="5"/>
        <v>349 of 5</v>
      </c>
    </row>
    <row r="351" spans="1:25" x14ac:dyDescent="0.25">
      <c r="A351" s="1">
        <v>350</v>
      </c>
      <c r="B351" s="19"/>
      <c r="C351" s="1"/>
      <c r="D351" s="20" t="str">
        <f>IF(A351&lt;('General Input Form'!B6+1),Y351,"")</f>
        <v/>
      </c>
      <c r="E351" s="1"/>
      <c r="F351" s="1"/>
      <c r="G351" s="1"/>
      <c r="H351" s="1"/>
      <c r="I351" s="1"/>
      <c r="J351" s="2" t="str">
        <f>IF(A351&lt;('General Input Form'!B6+1),'General Input Form'!B4,"")</f>
        <v/>
      </c>
      <c r="K351" s="1" t="str">
        <f>IF(A351&lt;('General Input Form'!B6+1),'General Input Form'!B8,"")</f>
        <v/>
      </c>
      <c r="L351" s="1" t="str">
        <f>IF(A351&lt;('General Input Form'!B6+1),'General Input Form'!B7,"")</f>
        <v/>
      </c>
      <c r="M351" s="11" t="str">
        <f>IF(A351&lt;('General Input Form'!B6+1),'General Input Form'!B10,"")</f>
        <v/>
      </c>
      <c r="N351" s="11" t="str">
        <f>IF(A351&lt;('General Input Form'!B$6+1),'General Input Form'!B$5,"")</f>
        <v/>
      </c>
      <c r="Q351" s="2" t="str">
        <f>IF(A351&lt;('General Input Form'!B$6+1),'General Input Form'!B$4,"")</f>
        <v/>
      </c>
      <c r="R351" s="2" t="str">
        <f>IF(A351&lt;('General Input Form'!B$6+1),'General Input Form'!P$2,"")</f>
        <v/>
      </c>
      <c r="S351" s="2" t="str">
        <f>IF(A351&lt;('General Input Form'!B$6+1),'General Input Form'!B$3,"")</f>
        <v/>
      </c>
      <c r="T351" s="2" t="str">
        <f>IF(A351&lt;('General Input Form'!B$6+1),'General Input Form'!B$2,"")</f>
        <v/>
      </c>
      <c r="W351" t="s">
        <v>19</v>
      </c>
      <c r="X351">
        <f>'General Input Form'!B6</f>
        <v>5</v>
      </c>
      <c r="Y351" t="str">
        <f t="shared" si="5"/>
        <v>350 of 5</v>
      </c>
    </row>
    <row r="352" spans="1:25" x14ac:dyDescent="0.25">
      <c r="A352" s="1">
        <v>351</v>
      </c>
      <c r="B352" s="19"/>
      <c r="C352" s="1"/>
      <c r="D352" s="20" t="str">
        <f>IF(A352&lt;('General Input Form'!B6+1),Y352,"")</f>
        <v/>
      </c>
      <c r="E352" s="1"/>
      <c r="F352" s="1"/>
      <c r="G352" s="1"/>
      <c r="H352" s="1"/>
      <c r="I352" s="1"/>
      <c r="J352" s="2" t="str">
        <f>IF(A352&lt;('General Input Form'!B6+1),'General Input Form'!B4,"")</f>
        <v/>
      </c>
      <c r="K352" s="1" t="str">
        <f>IF(A352&lt;('General Input Form'!B6+1),'General Input Form'!B8,"")</f>
        <v/>
      </c>
      <c r="L352" s="1" t="str">
        <f>IF(A352&lt;('General Input Form'!B6+1),'General Input Form'!B7,"")</f>
        <v/>
      </c>
      <c r="M352" s="11" t="str">
        <f>IF(A352&lt;('General Input Form'!B6+1),'General Input Form'!B10,"")</f>
        <v/>
      </c>
      <c r="N352" s="11" t="str">
        <f>IF(A352&lt;('General Input Form'!B$6+1),'General Input Form'!B$5,"")</f>
        <v/>
      </c>
      <c r="Q352" s="2" t="str">
        <f>IF(A352&lt;('General Input Form'!B$6+1),'General Input Form'!B$4,"")</f>
        <v/>
      </c>
      <c r="R352" s="2" t="str">
        <f>IF(A352&lt;('General Input Form'!B$6+1),'General Input Form'!P$2,"")</f>
        <v/>
      </c>
      <c r="S352" s="2" t="str">
        <f>IF(A352&lt;('General Input Form'!B$6+1),'General Input Form'!B$3,"")</f>
        <v/>
      </c>
      <c r="T352" s="2" t="str">
        <f>IF(A352&lt;('General Input Form'!B$6+1),'General Input Form'!B$2,"")</f>
        <v/>
      </c>
      <c r="W352" t="s">
        <v>19</v>
      </c>
      <c r="X352">
        <f>'General Input Form'!B6</f>
        <v>5</v>
      </c>
      <c r="Y352" t="str">
        <f t="shared" si="5"/>
        <v>351 of 5</v>
      </c>
    </row>
    <row r="353" spans="1:25" x14ac:dyDescent="0.25">
      <c r="A353" s="1">
        <v>352</v>
      </c>
      <c r="B353" s="19"/>
      <c r="C353" s="1"/>
      <c r="D353" s="20" t="str">
        <f>IF(A353&lt;('General Input Form'!B6+1),Y353,"")</f>
        <v/>
      </c>
      <c r="E353" s="1"/>
      <c r="F353" s="1"/>
      <c r="G353" s="1"/>
      <c r="H353" s="1"/>
      <c r="I353" s="1"/>
      <c r="J353" s="2" t="str">
        <f>IF(A353&lt;('General Input Form'!B6+1),'General Input Form'!B4,"")</f>
        <v/>
      </c>
      <c r="K353" s="1" t="str">
        <f>IF(A353&lt;('General Input Form'!B6+1),'General Input Form'!B8,"")</f>
        <v/>
      </c>
      <c r="L353" s="1" t="str">
        <f>IF(A353&lt;('General Input Form'!B6+1),'General Input Form'!B7,"")</f>
        <v/>
      </c>
      <c r="M353" s="11" t="str">
        <f>IF(A353&lt;('General Input Form'!B6+1),'General Input Form'!B10,"")</f>
        <v/>
      </c>
      <c r="N353" s="11" t="str">
        <f>IF(A353&lt;('General Input Form'!B$6+1),'General Input Form'!B$5,"")</f>
        <v/>
      </c>
      <c r="Q353" s="2" t="str">
        <f>IF(A353&lt;('General Input Form'!B$6+1),'General Input Form'!B$4,"")</f>
        <v/>
      </c>
      <c r="R353" s="2" t="str">
        <f>IF(A353&lt;('General Input Form'!B$6+1),'General Input Form'!P$2,"")</f>
        <v/>
      </c>
      <c r="S353" s="2" t="str">
        <f>IF(A353&lt;('General Input Form'!B$6+1),'General Input Form'!B$3,"")</f>
        <v/>
      </c>
      <c r="T353" s="2" t="str">
        <f>IF(A353&lt;('General Input Form'!B$6+1),'General Input Form'!B$2,"")</f>
        <v/>
      </c>
      <c r="W353" t="s">
        <v>19</v>
      </c>
      <c r="X353">
        <f>'General Input Form'!B6</f>
        <v>5</v>
      </c>
      <c r="Y353" t="str">
        <f t="shared" si="5"/>
        <v>352 of 5</v>
      </c>
    </row>
    <row r="354" spans="1:25" x14ac:dyDescent="0.25">
      <c r="A354" s="1">
        <v>353</v>
      </c>
      <c r="B354" s="19"/>
      <c r="C354" s="1"/>
      <c r="D354" s="20" t="str">
        <f>IF(A354&lt;('General Input Form'!B6+1),Y354,"")</f>
        <v/>
      </c>
      <c r="E354" s="1"/>
      <c r="F354" s="1"/>
      <c r="G354" s="1"/>
      <c r="H354" s="1"/>
      <c r="I354" s="1"/>
      <c r="J354" s="2" t="str">
        <f>IF(A354&lt;('General Input Form'!B6+1),'General Input Form'!B4,"")</f>
        <v/>
      </c>
      <c r="K354" s="1" t="str">
        <f>IF(A354&lt;('General Input Form'!B6+1),'General Input Form'!B8,"")</f>
        <v/>
      </c>
      <c r="L354" s="1" t="str">
        <f>IF(A354&lt;('General Input Form'!B6+1),'General Input Form'!B7,"")</f>
        <v/>
      </c>
      <c r="M354" s="11" t="str">
        <f>IF(A354&lt;('General Input Form'!B6+1),'General Input Form'!B10,"")</f>
        <v/>
      </c>
      <c r="N354" s="11" t="str">
        <f>IF(A354&lt;('General Input Form'!B$6+1),'General Input Form'!B$5,"")</f>
        <v/>
      </c>
      <c r="Q354" s="2" t="str">
        <f>IF(A354&lt;('General Input Form'!B$6+1),'General Input Form'!B$4,"")</f>
        <v/>
      </c>
      <c r="R354" s="2" t="str">
        <f>IF(A354&lt;('General Input Form'!B$6+1),'General Input Form'!P$2,"")</f>
        <v/>
      </c>
      <c r="S354" s="2" t="str">
        <f>IF(A354&lt;('General Input Form'!B$6+1),'General Input Form'!B$3,"")</f>
        <v/>
      </c>
      <c r="T354" s="2" t="str">
        <f>IF(A354&lt;('General Input Form'!B$6+1),'General Input Form'!B$2,"")</f>
        <v/>
      </c>
      <c r="W354" t="s">
        <v>19</v>
      </c>
      <c r="X354">
        <f>'General Input Form'!B6</f>
        <v>5</v>
      </c>
      <c r="Y354" t="str">
        <f t="shared" si="5"/>
        <v>353 of 5</v>
      </c>
    </row>
    <row r="355" spans="1:25" x14ac:dyDescent="0.25">
      <c r="A355" s="1">
        <v>354</v>
      </c>
      <c r="B355" s="19"/>
      <c r="C355" s="1"/>
      <c r="D355" s="20" t="str">
        <f>IF(A355&lt;('General Input Form'!B6+1),Y355,"")</f>
        <v/>
      </c>
      <c r="E355" s="1"/>
      <c r="F355" s="1"/>
      <c r="G355" s="1"/>
      <c r="H355" s="1"/>
      <c r="I355" s="1"/>
      <c r="J355" s="2" t="str">
        <f>IF(A355&lt;('General Input Form'!B6+1),'General Input Form'!B4,"")</f>
        <v/>
      </c>
      <c r="K355" s="1" t="str">
        <f>IF(A355&lt;('General Input Form'!B6+1),'General Input Form'!B8,"")</f>
        <v/>
      </c>
      <c r="L355" s="1" t="str">
        <f>IF(A355&lt;('General Input Form'!B6+1),'General Input Form'!B7,"")</f>
        <v/>
      </c>
      <c r="M355" s="11" t="str">
        <f>IF(A355&lt;('General Input Form'!B6+1),'General Input Form'!B10,"")</f>
        <v/>
      </c>
      <c r="N355" s="11" t="str">
        <f>IF(A355&lt;('General Input Form'!B$6+1),'General Input Form'!B$5,"")</f>
        <v/>
      </c>
      <c r="Q355" s="2" t="str">
        <f>IF(A355&lt;('General Input Form'!B$6+1),'General Input Form'!B$4,"")</f>
        <v/>
      </c>
      <c r="R355" s="2" t="str">
        <f>IF(A355&lt;('General Input Form'!B$6+1),'General Input Form'!P$2,"")</f>
        <v/>
      </c>
      <c r="S355" s="2" t="str">
        <f>IF(A355&lt;('General Input Form'!B$6+1),'General Input Form'!B$3,"")</f>
        <v/>
      </c>
      <c r="T355" s="2" t="str">
        <f>IF(A355&lt;('General Input Form'!B$6+1),'General Input Form'!B$2,"")</f>
        <v/>
      </c>
      <c r="W355" t="s">
        <v>19</v>
      </c>
      <c r="X355">
        <f>'General Input Form'!B6</f>
        <v>5</v>
      </c>
      <c r="Y355" t="str">
        <f t="shared" si="5"/>
        <v>354 of 5</v>
      </c>
    </row>
    <row r="356" spans="1:25" x14ac:dyDescent="0.25">
      <c r="A356" s="1">
        <v>355</v>
      </c>
      <c r="B356" s="19"/>
      <c r="C356" s="1"/>
      <c r="D356" s="20" t="str">
        <f>IF(A356&lt;('General Input Form'!B6+1),Y356,"")</f>
        <v/>
      </c>
      <c r="E356" s="1"/>
      <c r="F356" s="1"/>
      <c r="G356" s="1"/>
      <c r="H356" s="1"/>
      <c r="I356" s="1"/>
      <c r="J356" s="2" t="str">
        <f>IF(A356&lt;('General Input Form'!B6+1),'General Input Form'!B4,"")</f>
        <v/>
      </c>
      <c r="K356" s="1" t="str">
        <f>IF(A356&lt;('General Input Form'!B6+1),'General Input Form'!B8,"")</f>
        <v/>
      </c>
      <c r="L356" s="1" t="str">
        <f>IF(A356&lt;('General Input Form'!B6+1),'General Input Form'!B7,"")</f>
        <v/>
      </c>
      <c r="M356" s="11" t="str">
        <f>IF(A356&lt;('General Input Form'!B6+1),'General Input Form'!B10,"")</f>
        <v/>
      </c>
      <c r="N356" s="11" t="str">
        <f>IF(A356&lt;('General Input Form'!B$6+1),'General Input Form'!B$5,"")</f>
        <v/>
      </c>
      <c r="Q356" s="2" t="str">
        <f>IF(A356&lt;('General Input Form'!B$6+1),'General Input Form'!B$4,"")</f>
        <v/>
      </c>
      <c r="R356" s="2" t="str">
        <f>IF(A356&lt;('General Input Form'!B$6+1),'General Input Form'!P$2,"")</f>
        <v/>
      </c>
      <c r="S356" s="2" t="str">
        <f>IF(A356&lt;('General Input Form'!B$6+1),'General Input Form'!B$3,"")</f>
        <v/>
      </c>
      <c r="T356" s="2" t="str">
        <f>IF(A356&lt;('General Input Form'!B$6+1),'General Input Form'!B$2,"")</f>
        <v/>
      </c>
      <c r="W356" t="s">
        <v>19</v>
      </c>
      <c r="X356">
        <f>'General Input Form'!B6</f>
        <v>5</v>
      </c>
      <c r="Y356" t="str">
        <f t="shared" si="5"/>
        <v>355 of 5</v>
      </c>
    </row>
    <row r="357" spans="1:25" x14ac:dyDescent="0.25">
      <c r="A357" s="1">
        <v>356</v>
      </c>
      <c r="B357" s="19"/>
      <c r="C357" s="1"/>
      <c r="D357" s="20" t="str">
        <f>IF(A357&lt;('General Input Form'!B6+1),Y357,"")</f>
        <v/>
      </c>
      <c r="E357" s="1"/>
      <c r="F357" s="1"/>
      <c r="G357" s="1"/>
      <c r="H357" s="1"/>
      <c r="I357" s="1"/>
      <c r="J357" s="2" t="str">
        <f>IF(A357&lt;('General Input Form'!B6+1),'General Input Form'!B4,"")</f>
        <v/>
      </c>
      <c r="K357" s="1" t="str">
        <f>IF(A357&lt;('General Input Form'!B6+1),'General Input Form'!B8,"")</f>
        <v/>
      </c>
      <c r="L357" s="1" t="str">
        <f>IF(A357&lt;('General Input Form'!B6+1),'General Input Form'!B7,"")</f>
        <v/>
      </c>
      <c r="M357" s="11" t="str">
        <f>IF(A357&lt;('General Input Form'!B6+1),'General Input Form'!B10,"")</f>
        <v/>
      </c>
      <c r="N357" s="11" t="str">
        <f>IF(A357&lt;('General Input Form'!B$6+1),'General Input Form'!B$5,"")</f>
        <v/>
      </c>
      <c r="Q357" s="2" t="str">
        <f>IF(A357&lt;('General Input Form'!B$6+1),'General Input Form'!B$4,"")</f>
        <v/>
      </c>
      <c r="R357" s="2" t="str">
        <f>IF(A357&lt;('General Input Form'!B$6+1),'General Input Form'!P$2,"")</f>
        <v/>
      </c>
      <c r="S357" s="2" t="str">
        <f>IF(A357&lt;('General Input Form'!B$6+1),'General Input Form'!B$3,"")</f>
        <v/>
      </c>
      <c r="T357" s="2" t="str">
        <f>IF(A357&lt;('General Input Form'!B$6+1),'General Input Form'!B$2,"")</f>
        <v/>
      </c>
      <c r="W357" t="s">
        <v>19</v>
      </c>
      <c r="X357">
        <f>'General Input Form'!B6</f>
        <v>5</v>
      </c>
      <c r="Y357" t="str">
        <f t="shared" si="5"/>
        <v>356 of 5</v>
      </c>
    </row>
    <row r="358" spans="1:25" x14ac:dyDescent="0.25">
      <c r="A358" s="1">
        <v>357</v>
      </c>
      <c r="B358" s="19"/>
      <c r="C358" s="1"/>
      <c r="D358" s="20" t="str">
        <f>IF(A358&lt;('General Input Form'!B6+1),Y358,"")</f>
        <v/>
      </c>
      <c r="E358" s="1"/>
      <c r="F358" s="1"/>
      <c r="G358" s="1"/>
      <c r="H358" s="1"/>
      <c r="I358" s="1"/>
      <c r="J358" s="2" t="str">
        <f>IF(A358&lt;('General Input Form'!B6+1),'General Input Form'!B4,"")</f>
        <v/>
      </c>
      <c r="K358" s="1" t="str">
        <f>IF(A358&lt;('General Input Form'!B6+1),'General Input Form'!B8,"")</f>
        <v/>
      </c>
      <c r="L358" s="1" t="str">
        <f>IF(A358&lt;('General Input Form'!B6+1),'General Input Form'!B7,"")</f>
        <v/>
      </c>
      <c r="M358" s="11" t="str">
        <f>IF(A358&lt;('General Input Form'!B6+1),'General Input Form'!B10,"")</f>
        <v/>
      </c>
      <c r="N358" s="11" t="str">
        <f>IF(A358&lt;('General Input Form'!B$6+1),'General Input Form'!B$5,"")</f>
        <v/>
      </c>
      <c r="Q358" s="2" t="str">
        <f>IF(A358&lt;('General Input Form'!B$6+1),'General Input Form'!B$4,"")</f>
        <v/>
      </c>
      <c r="R358" s="2" t="str">
        <f>IF(A358&lt;('General Input Form'!B$6+1),'General Input Form'!P$2,"")</f>
        <v/>
      </c>
      <c r="S358" s="2" t="str">
        <f>IF(A358&lt;('General Input Form'!B$6+1),'General Input Form'!B$3,"")</f>
        <v/>
      </c>
      <c r="T358" s="2" t="str">
        <f>IF(A358&lt;('General Input Form'!B$6+1),'General Input Form'!B$2,"")</f>
        <v/>
      </c>
      <c r="W358" t="s">
        <v>19</v>
      </c>
      <c r="X358">
        <f>'General Input Form'!B6</f>
        <v>5</v>
      </c>
      <c r="Y358" t="str">
        <f t="shared" si="5"/>
        <v>357 of 5</v>
      </c>
    </row>
    <row r="359" spans="1:25" x14ac:dyDescent="0.25">
      <c r="A359" s="1">
        <v>358</v>
      </c>
      <c r="B359" s="19"/>
      <c r="C359" s="1"/>
      <c r="D359" s="20" t="str">
        <f>IF(A359&lt;('General Input Form'!B6+1),Y359,"")</f>
        <v/>
      </c>
      <c r="E359" s="1"/>
      <c r="F359" s="1"/>
      <c r="G359" s="1"/>
      <c r="H359" s="1"/>
      <c r="I359" s="1"/>
      <c r="J359" s="2" t="str">
        <f>IF(A359&lt;('General Input Form'!B6+1),'General Input Form'!B4,"")</f>
        <v/>
      </c>
      <c r="K359" s="1" t="str">
        <f>IF(A359&lt;('General Input Form'!B6+1),'General Input Form'!B8,"")</f>
        <v/>
      </c>
      <c r="L359" s="1" t="str">
        <f>IF(A359&lt;('General Input Form'!B6+1),'General Input Form'!B7,"")</f>
        <v/>
      </c>
      <c r="M359" s="11" t="str">
        <f>IF(A359&lt;('General Input Form'!B6+1),'General Input Form'!B10,"")</f>
        <v/>
      </c>
      <c r="N359" s="11" t="str">
        <f>IF(A359&lt;('General Input Form'!B$6+1),'General Input Form'!B$5,"")</f>
        <v/>
      </c>
      <c r="Q359" s="2" t="str">
        <f>IF(A359&lt;('General Input Form'!B$6+1),'General Input Form'!B$4,"")</f>
        <v/>
      </c>
      <c r="R359" s="2" t="str">
        <f>IF(A359&lt;('General Input Form'!B$6+1),'General Input Form'!P$2,"")</f>
        <v/>
      </c>
      <c r="S359" s="2" t="str">
        <f>IF(A359&lt;('General Input Form'!B$6+1),'General Input Form'!B$3,"")</f>
        <v/>
      </c>
      <c r="T359" s="2" t="str">
        <f>IF(A359&lt;('General Input Form'!B$6+1),'General Input Form'!B$2,"")</f>
        <v/>
      </c>
      <c r="W359" t="s">
        <v>19</v>
      </c>
      <c r="X359">
        <f>'General Input Form'!B6</f>
        <v>5</v>
      </c>
      <c r="Y359" t="str">
        <f t="shared" si="5"/>
        <v>358 of 5</v>
      </c>
    </row>
    <row r="360" spans="1:25" x14ac:dyDescent="0.25">
      <c r="A360" s="1">
        <v>359</v>
      </c>
      <c r="B360" s="19"/>
      <c r="C360" s="1"/>
      <c r="D360" s="20" t="str">
        <f>IF(A360&lt;('General Input Form'!B6+1),Y360,"")</f>
        <v/>
      </c>
      <c r="E360" s="1"/>
      <c r="F360" s="1"/>
      <c r="G360" s="1"/>
      <c r="H360" s="1"/>
      <c r="I360" s="1"/>
      <c r="J360" s="2" t="str">
        <f>IF(A360&lt;('General Input Form'!B6+1),'General Input Form'!B4,"")</f>
        <v/>
      </c>
      <c r="K360" s="1" t="str">
        <f>IF(A360&lt;('General Input Form'!B6+1),'General Input Form'!B8,"")</f>
        <v/>
      </c>
      <c r="L360" s="1" t="str">
        <f>IF(A360&lt;('General Input Form'!B6+1),'General Input Form'!B7,"")</f>
        <v/>
      </c>
      <c r="M360" s="11" t="str">
        <f>IF(A360&lt;('General Input Form'!B6+1),'General Input Form'!B10,"")</f>
        <v/>
      </c>
      <c r="N360" s="11" t="str">
        <f>IF(A360&lt;('General Input Form'!B$6+1),'General Input Form'!B$5,"")</f>
        <v/>
      </c>
      <c r="Q360" s="2" t="str">
        <f>IF(A360&lt;('General Input Form'!B$6+1),'General Input Form'!B$4,"")</f>
        <v/>
      </c>
      <c r="R360" s="2" t="str">
        <f>IF(A360&lt;('General Input Form'!B$6+1),'General Input Form'!P$2,"")</f>
        <v/>
      </c>
      <c r="S360" s="2" t="str">
        <f>IF(A360&lt;('General Input Form'!B$6+1),'General Input Form'!B$3,"")</f>
        <v/>
      </c>
      <c r="T360" s="2" t="str">
        <f>IF(A360&lt;('General Input Form'!B$6+1),'General Input Form'!B$2,"")</f>
        <v/>
      </c>
      <c r="W360" t="s">
        <v>19</v>
      </c>
      <c r="X360">
        <f>'General Input Form'!B6</f>
        <v>5</v>
      </c>
      <c r="Y360" t="str">
        <f t="shared" si="5"/>
        <v>359 of 5</v>
      </c>
    </row>
    <row r="361" spans="1:25" x14ac:dyDescent="0.25">
      <c r="A361" s="1">
        <v>360</v>
      </c>
      <c r="B361" s="19"/>
      <c r="C361" s="1"/>
      <c r="D361" s="20" t="str">
        <f>IF(A361&lt;('General Input Form'!B6+1),Y361,"")</f>
        <v/>
      </c>
      <c r="E361" s="1"/>
      <c r="F361" s="1"/>
      <c r="G361" s="1"/>
      <c r="H361" s="1"/>
      <c r="I361" s="1"/>
      <c r="J361" s="2" t="str">
        <f>IF(A361&lt;('General Input Form'!B6+1),'General Input Form'!B4,"")</f>
        <v/>
      </c>
      <c r="K361" s="1" t="str">
        <f>IF(A361&lt;('General Input Form'!B6+1),'General Input Form'!B8,"")</f>
        <v/>
      </c>
      <c r="L361" s="1" t="str">
        <f>IF(A361&lt;('General Input Form'!B6+1),'General Input Form'!B7,"")</f>
        <v/>
      </c>
      <c r="M361" s="11" t="str">
        <f>IF(A361&lt;('General Input Form'!B6+1),'General Input Form'!B10,"")</f>
        <v/>
      </c>
      <c r="N361" s="11" t="str">
        <f>IF(A361&lt;('General Input Form'!B$6+1),'General Input Form'!B$5,"")</f>
        <v/>
      </c>
      <c r="Q361" s="2" t="str">
        <f>IF(A361&lt;('General Input Form'!B$6+1),'General Input Form'!B$4,"")</f>
        <v/>
      </c>
      <c r="R361" s="2" t="str">
        <f>IF(A361&lt;('General Input Form'!B$6+1),'General Input Form'!P$2,"")</f>
        <v/>
      </c>
      <c r="S361" s="2" t="str">
        <f>IF(A361&lt;('General Input Form'!B$6+1),'General Input Form'!B$3,"")</f>
        <v/>
      </c>
      <c r="T361" s="2" t="str">
        <f>IF(A361&lt;('General Input Form'!B$6+1),'General Input Form'!B$2,"")</f>
        <v/>
      </c>
      <c r="W361" t="s">
        <v>19</v>
      </c>
      <c r="X361">
        <f>'General Input Form'!B6</f>
        <v>5</v>
      </c>
      <c r="Y361" t="str">
        <f t="shared" si="5"/>
        <v>360 of 5</v>
      </c>
    </row>
    <row r="362" spans="1:25" x14ac:dyDescent="0.25">
      <c r="A362" s="1">
        <v>361</v>
      </c>
      <c r="B362" s="19"/>
      <c r="C362" s="1"/>
      <c r="D362" s="20" t="str">
        <f>IF(A362&lt;('General Input Form'!B6+1),Y362,"")</f>
        <v/>
      </c>
      <c r="E362" s="1"/>
      <c r="F362" s="1"/>
      <c r="G362" s="1"/>
      <c r="H362" s="1"/>
      <c r="I362" s="1"/>
      <c r="J362" s="2" t="str">
        <f>IF(A362&lt;('General Input Form'!B6+1),'General Input Form'!B4,"")</f>
        <v/>
      </c>
      <c r="K362" s="1" t="str">
        <f>IF(A362&lt;('General Input Form'!B6+1),'General Input Form'!B8,"")</f>
        <v/>
      </c>
      <c r="L362" s="1" t="str">
        <f>IF(A362&lt;('General Input Form'!B6+1),'General Input Form'!B7,"")</f>
        <v/>
      </c>
      <c r="M362" s="11" t="str">
        <f>IF(A362&lt;('General Input Form'!B6+1),'General Input Form'!B10,"")</f>
        <v/>
      </c>
      <c r="N362" s="11" t="str">
        <f>IF(A362&lt;('General Input Form'!B$6+1),'General Input Form'!B$5,"")</f>
        <v/>
      </c>
      <c r="Q362" s="2" t="str">
        <f>IF(A362&lt;('General Input Form'!B$6+1),'General Input Form'!B$4,"")</f>
        <v/>
      </c>
      <c r="R362" s="2" t="str">
        <f>IF(A362&lt;('General Input Form'!B$6+1),'General Input Form'!P$2,"")</f>
        <v/>
      </c>
      <c r="S362" s="2" t="str">
        <f>IF(A362&lt;('General Input Form'!B$6+1),'General Input Form'!B$3,"")</f>
        <v/>
      </c>
      <c r="T362" s="2" t="str">
        <f>IF(A362&lt;('General Input Form'!B$6+1),'General Input Form'!B$2,"")</f>
        <v/>
      </c>
      <c r="W362" t="s">
        <v>19</v>
      </c>
      <c r="X362">
        <f>'General Input Form'!B6</f>
        <v>5</v>
      </c>
      <c r="Y362" t="str">
        <f t="shared" si="5"/>
        <v>361 of 5</v>
      </c>
    </row>
    <row r="363" spans="1:25" x14ac:dyDescent="0.25">
      <c r="A363" s="1">
        <v>362</v>
      </c>
      <c r="B363" s="19"/>
      <c r="C363" s="1"/>
      <c r="D363" s="20" t="str">
        <f>IF(A363&lt;('General Input Form'!B6+1),Y363,"")</f>
        <v/>
      </c>
      <c r="E363" s="1"/>
      <c r="F363" s="1"/>
      <c r="G363" s="1"/>
      <c r="H363" s="1"/>
      <c r="I363" s="1"/>
      <c r="J363" s="2" t="str">
        <f>IF(A363&lt;('General Input Form'!B6+1),'General Input Form'!B4,"")</f>
        <v/>
      </c>
      <c r="K363" s="1" t="str">
        <f>IF(A363&lt;('General Input Form'!B6+1),'General Input Form'!B8,"")</f>
        <v/>
      </c>
      <c r="L363" s="1" t="str">
        <f>IF(A363&lt;('General Input Form'!B6+1),'General Input Form'!B7,"")</f>
        <v/>
      </c>
      <c r="M363" s="11" t="str">
        <f>IF(A363&lt;('General Input Form'!B6+1),'General Input Form'!B10,"")</f>
        <v/>
      </c>
      <c r="N363" s="11" t="str">
        <f>IF(A363&lt;('General Input Form'!B$6+1),'General Input Form'!B$5,"")</f>
        <v/>
      </c>
      <c r="Q363" s="2" t="str">
        <f>IF(A363&lt;('General Input Form'!B$6+1),'General Input Form'!B$4,"")</f>
        <v/>
      </c>
      <c r="R363" s="2" t="str">
        <f>IF(A363&lt;('General Input Form'!B$6+1),'General Input Form'!P$2,"")</f>
        <v/>
      </c>
      <c r="S363" s="2" t="str">
        <f>IF(A363&lt;('General Input Form'!B$6+1),'General Input Form'!B$3,"")</f>
        <v/>
      </c>
      <c r="T363" s="2" t="str">
        <f>IF(A363&lt;('General Input Form'!B$6+1),'General Input Form'!B$2,"")</f>
        <v/>
      </c>
      <c r="W363" t="s">
        <v>19</v>
      </c>
      <c r="X363">
        <f>'General Input Form'!B6</f>
        <v>5</v>
      </c>
      <c r="Y363" t="str">
        <f t="shared" si="5"/>
        <v>362 of 5</v>
      </c>
    </row>
    <row r="364" spans="1:25" x14ac:dyDescent="0.25">
      <c r="A364" s="1">
        <v>363</v>
      </c>
      <c r="B364" s="19"/>
      <c r="C364" s="1"/>
      <c r="D364" s="20" t="str">
        <f>IF(A364&lt;('General Input Form'!B6+1),Y364,"")</f>
        <v/>
      </c>
      <c r="E364" s="1"/>
      <c r="F364" s="1"/>
      <c r="G364" s="1"/>
      <c r="H364" s="1"/>
      <c r="I364" s="1"/>
      <c r="J364" s="2" t="str">
        <f>IF(A364&lt;('General Input Form'!B6+1),'General Input Form'!B4,"")</f>
        <v/>
      </c>
      <c r="K364" s="1" t="str">
        <f>IF(A364&lt;('General Input Form'!B6+1),'General Input Form'!B8,"")</f>
        <v/>
      </c>
      <c r="L364" s="1" t="str">
        <f>IF(A364&lt;('General Input Form'!B6+1),'General Input Form'!B7,"")</f>
        <v/>
      </c>
      <c r="M364" s="11" t="str">
        <f>IF(A364&lt;('General Input Form'!B6+1),'General Input Form'!B10,"")</f>
        <v/>
      </c>
      <c r="N364" s="11" t="str">
        <f>IF(A364&lt;('General Input Form'!B$6+1),'General Input Form'!B$5,"")</f>
        <v/>
      </c>
      <c r="Q364" s="2" t="str">
        <f>IF(A364&lt;('General Input Form'!B$6+1),'General Input Form'!B$4,"")</f>
        <v/>
      </c>
      <c r="R364" s="2" t="str">
        <f>IF(A364&lt;('General Input Form'!B$6+1),'General Input Form'!P$2,"")</f>
        <v/>
      </c>
      <c r="S364" s="2" t="str">
        <f>IF(A364&lt;('General Input Form'!B$6+1),'General Input Form'!B$3,"")</f>
        <v/>
      </c>
      <c r="T364" s="2" t="str">
        <f>IF(A364&lt;('General Input Form'!B$6+1),'General Input Form'!B$2,"")</f>
        <v/>
      </c>
      <c r="W364" t="s">
        <v>19</v>
      </c>
      <c r="X364">
        <f>'General Input Form'!B6</f>
        <v>5</v>
      </c>
      <c r="Y364" t="str">
        <f t="shared" si="5"/>
        <v>363 of 5</v>
      </c>
    </row>
    <row r="365" spans="1:25" x14ac:dyDescent="0.25">
      <c r="A365" s="1">
        <v>364</v>
      </c>
      <c r="B365" s="19"/>
      <c r="C365" s="1"/>
      <c r="D365" s="20" t="str">
        <f>IF(A365&lt;('General Input Form'!B6+1),Y365,"")</f>
        <v/>
      </c>
      <c r="E365" s="1"/>
      <c r="F365" s="1"/>
      <c r="G365" s="1"/>
      <c r="H365" s="1"/>
      <c r="I365" s="1"/>
      <c r="J365" s="2" t="str">
        <f>IF(A365&lt;('General Input Form'!B6+1),'General Input Form'!B4,"")</f>
        <v/>
      </c>
      <c r="K365" s="1" t="str">
        <f>IF(A365&lt;('General Input Form'!B6+1),'General Input Form'!B8,"")</f>
        <v/>
      </c>
      <c r="L365" s="1" t="str">
        <f>IF(A365&lt;('General Input Form'!B6+1),'General Input Form'!B7,"")</f>
        <v/>
      </c>
      <c r="M365" s="11" t="str">
        <f>IF(A365&lt;('General Input Form'!B6+1),'General Input Form'!B10,"")</f>
        <v/>
      </c>
      <c r="N365" s="11" t="str">
        <f>IF(A365&lt;('General Input Form'!B$6+1),'General Input Form'!B$5,"")</f>
        <v/>
      </c>
      <c r="Q365" s="2" t="str">
        <f>IF(A365&lt;('General Input Form'!B$6+1),'General Input Form'!B$4,"")</f>
        <v/>
      </c>
      <c r="R365" s="2" t="str">
        <f>IF(A365&lt;('General Input Form'!B$6+1),'General Input Form'!P$2,"")</f>
        <v/>
      </c>
      <c r="S365" s="2" t="str">
        <f>IF(A365&lt;('General Input Form'!B$6+1),'General Input Form'!B$3,"")</f>
        <v/>
      </c>
      <c r="T365" s="2" t="str">
        <f>IF(A365&lt;('General Input Form'!B$6+1),'General Input Form'!B$2,"")</f>
        <v/>
      </c>
      <c r="W365" t="s">
        <v>19</v>
      </c>
      <c r="X365">
        <f>'General Input Form'!B6</f>
        <v>5</v>
      </c>
      <c r="Y365" t="str">
        <f t="shared" si="5"/>
        <v>364 of 5</v>
      </c>
    </row>
    <row r="366" spans="1:25" x14ac:dyDescent="0.25">
      <c r="A366" s="1">
        <v>365</v>
      </c>
      <c r="B366" s="19"/>
      <c r="C366" s="1"/>
      <c r="D366" s="20" t="str">
        <f>IF(A366&lt;('General Input Form'!B6+1),Y366,"")</f>
        <v/>
      </c>
      <c r="E366" s="1"/>
      <c r="F366" s="1"/>
      <c r="G366" s="1"/>
      <c r="H366" s="1"/>
      <c r="I366" s="1"/>
      <c r="J366" s="2" t="str">
        <f>IF(A366&lt;('General Input Form'!B6+1),'General Input Form'!B4,"")</f>
        <v/>
      </c>
      <c r="K366" s="1" t="str">
        <f>IF(A366&lt;('General Input Form'!B6+1),'General Input Form'!B8,"")</f>
        <v/>
      </c>
      <c r="L366" s="1" t="str">
        <f>IF(A366&lt;('General Input Form'!B6+1),'General Input Form'!B7,"")</f>
        <v/>
      </c>
      <c r="M366" s="11" t="str">
        <f>IF(A366&lt;('General Input Form'!B6+1),'General Input Form'!B10,"")</f>
        <v/>
      </c>
      <c r="N366" s="11" t="str">
        <f>IF(A366&lt;('General Input Form'!B$6+1),'General Input Form'!B$5,"")</f>
        <v/>
      </c>
      <c r="Q366" s="2" t="str">
        <f>IF(A366&lt;('General Input Form'!B$6+1),'General Input Form'!B$4,"")</f>
        <v/>
      </c>
      <c r="R366" s="2" t="str">
        <f>IF(A366&lt;('General Input Form'!B$6+1),'General Input Form'!P$2,"")</f>
        <v/>
      </c>
      <c r="S366" s="2" t="str">
        <f>IF(A366&lt;('General Input Form'!B$6+1),'General Input Form'!B$3,"")</f>
        <v/>
      </c>
      <c r="T366" s="2" t="str">
        <f>IF(A366&lt;('General Input Form'!B$6+1),'General Input Form'!B$2,"")</f>
        <v/>
      </c>
      <c r="W366" t="s">
        <v>19</v>
      </c>
      <c r="X366">
        <f>'General Input Form'!B6</f>
        <v>5</v>
      </c>
      <c r="Y366" t="str">
        <f t="shared" si="5"/>
        <v>365 of 5</v>
      </c>
    </row>
    <row r="367" spans="1:25" x14ac:dyDescent="0.25">
      <c r="A367" s="1">
        <v>366</v>
      </c>
      <c r="B367" s="19"/>
      <c r="C367" s="1"/>
      <c r="D367" s="20" t="str">
        <f>IF(A367&lt;('General Input Form'!B6+1),Y367,"")</f>
        <v/>
      </c>
      <c r="E367" s="1"/>
      <c r="F367" s="1"/>
      <c r="G367" s="1"/>
      <c r="H367" s="1"/>
      <c r="I367" s="1"/>
      <c r="J367" s="2" t="str">
        <f>IF(A367&lt;('General Input Form'!B6+1),'General Input Form'!B4,"")</f>
        <v/>
      </c>
      <c r="K367" s="1" t="str">
        <f>IF(A367&lt;('General Input Form'!B6+1),'General Input Form'!B8,"")</f>
        <v/>
      </c>
      <c r="L367" s="1" t="str">
        <f>IF(A367&lt;('General Input Form'!B6+1),'General Input Form'!B7,"")</f>
        <v/>
      </c>
      <c r="M367" s="11" t="str">
        <f>IF(A367&lt;('General Input Form'!B6+1),'General Input Form'!B10,"")</f>
        <v/>
      </c>
      <c r="N367" s="11" t="str">
        <f>IF(A367&lt;('General Input Form'!B$6+1),'General Input Form'!B$5,"")</f>
        <v/>
      </c>
      <c r="Q367" s="2" t="str">
        <f>IF(A367&lt;('General Input Form'!B$6+1),'General Input Form'!B$4,"")</f>
        <v/>
      </c>
      <c r="R367" s="2" t="str">
        <f>IF(A367&lt;('General Input Form'!B$6+1),'General Input Form'!P$2,"")</f>
        <v/>
      </c>
      <c r="S367" s="2" t="str">
        <f>IF(A367&lt;('General Input Form'!B$6+1),'General Input Form'!B$3,"")</f>
        <v/>
      </c>
      <c r="T367" s="2" t="str">
        <f>IF(A367&lt;('General Input Form'!B$6+1),'General Input Form'!B$2,"")</f>
        <v/>
      </c>
      <c r="W367" t="s">
        <v>19</v>
      </c>
      <c r="X367">
        <f>'General Input Form'!B6</f>
        <v>5</v>
      </c>
      <c r="Y367" t="str">
        <f t="shared" si="5"/>
        <v>366 of 5</v>
      </c>
    </row>
    <row r="368" spans="1:25" x14ac:dyDescent="0.25">
      <c r="A368" s="1">
        <v>367</v>
      </c>
      <c r="B368" s="19"/>
      <c r="C368" s="1"/>
      <c r="D368" s="20" t="str">
        <f>IF(A368&lt;('General Input Form'!B6+1),Y368,"")</f>
        <v/>
      </c>
      <c r="E368" s="1"/>
      <c r="F368" s="1"/>
      <c r="G368" s="1"/>
      <c r="H368" s="1"/>
      <c r="I368" s="1"/>
      <c r="J368" s="2" t="str">
        <f>IF(A368&lt;('General Input Form'!B6+1),'General Input Form'!B4,"")</f>
        <v/>
      </c>
      <c r="K368" s="1" t="str">
        <f>IF(A368&lt;('General Input Form'!B6+1),'General Input Form'!B8,"")</f>
        <v/>
      </c>
      <c r="L368" s="1" t="str">
        <f>IF(A368&lt;('General Input Form'!B6+1),'General Input Form'!B7,"")</f>
        <v/>
      </c>
      <c r="M368" s="11" t="str">
        <f>IF(A368&lt;('General Input Form'!B6+1),'General Input Form'!B10,"")</f>
        <v/>
      </c>
      <c r="N368" s="11" t="str">
        <f>IF(A368&lt;('General Input Form'!B$6+1),'General Input Form'!B$5,"")</f>
        <v/>
      </c>
      <c r="Q368" s="2" t="str">
        <f>IF(A368&lt;('General Input Form'!B$6+1),'General Input Form'!B$4,"")</f>
        <v/>
      </c>
      <c r="R368" s="2" t="str">
        <f>IF(A368&lt;('General Input Form'!B$6+1),'General Input Form'!P$2,"")</f>
        <v/>
      </c>
      <c r="S368" s="2" t="str">
        <f>IF(A368&lt;('General Input Form'!B$6+1),'General Input Form'!B$3,"")</f>
        <v/>
      </c>
      <c r="T368" s="2" t="str">
        <f>IF(A368&lt;('General Input Form'!B$6+1),'General Input Form'!B$2,"")</f>
        <v/>
      </c>
      <c r="W368" t="s">
        <v>19</v>
      </c>
      <c r="X368">
        <f>'General Input Form'!B6</f>
        <v>5</v>
      </c>
      <c r="Y368" t="str">
        <f t="shared" si="5"/>
        <v>367 of 5</v>
      </c>
    </row>
    <row r="369" spans="1:25" x14ac:dyDescent="0.25">
      <c r="A369" s="1">
        <v>368</v>
      </c>
      <c r="B369" s="19"/>
      <c r="C369" s="1"/>
      <c r="D369" s="20" t="str">
        <f>IF(A369&lt;('General Input Form'!B6+1),Y369,"")</f>
        <v/>
      </c>
      <c r="E369" s="1"/>
      <c r="F369" s="1"/>
      <c r="G369" s="1"/>
      <c r="H369" s="1"/>
      <c r="I369" s="1"/>
      <c r="J369" s="2" t="str">
        <f>IF(A369&lt;('General Input Form'!B6+1),'General Input Form'!B4,"")</f>
        <v/>
      </c>
      <c r="K369" s="1" t="str">
        <f>IF(A369&lt;('General Input Form'!B6+1),'General Input Form'!B8,"")</f>
        <v/>
      </c>
      <c r="L369" s="1" t="str">
        <f>IF(A369&lt;('General Input Form'!B6+1),'General Input Form'!B7,"")</f>
        <v/>
      </c>
      <c r="M369" s="11" t="str">
        <f>IF(A369&lt;('General Input Form'!B6+1),'General Input Form'!B10,"")</f>
        <v/>
      </c>
      <c r="N369" s="11" t="str">
        <f>IF(A369&lt;('General Input Form'!B$6+1),'General Input Form'!B$5,"")</f>
        <v/>
      </c>
      <c r="Q369" s="2" t="str">
        <f>IF(A369&lt;('General Input Form'!B$6+1),'General Input Form'!B$4,"")</f>
        <v/>
      </c>
      <c r="R369" s="2" t="str">
        <f>IF(A369&lt;('General Input Form'!B$6+1),'General Input Form'!P$2,"")</f>
        <v/>
      </c>
      <c r="S369" s="2" t="str">
        <f>IF(A369&lt;('General Input Form'!B$6+1),'General Input Form'!B$3,"")</f>
        <v/>
      </c>
      <c r="T369" s="2" t="str">
        <f>IF(A369&lt;('General Input Form'!B$6+1),'General Input Form'!B$2,"")</f>
        <v/>
      </c>
      <c r="W369" t="s">
        <v>19</v>
      </c>
      <c r="X369">
        <f>'General Input Form'!B6</f>
        <v>5</v>
      </c>
      <c r="Y369" t="str">
        <f t="shared" si="5"/>
        <v>368 of 5</v>
      </c>
    </row>
    <row r="370" spans="1:25" x14ac:dyDescent="0.25">
      <c r="A370" s="1">
        <v>369</v>
      </c>
      <c r="B370" s="19"/>
      <c r="C370" s="1"/>
      <c r="D370" s="20" t="str">
        <f>IF(A370&lt;('General Input Form'!B6+1),Y370,"")</f>
        <v/>
      </c>
      <c r="E370" s="1"/>
      <c r="F370" s="1"/>
      <c r="G370" s="1"/>
      <c r="H370" s="1"/>
      <c r="I370" s="1"/>
      <c r="J370" s="2" t="str">
        <f>IF(A370&lt;('General Input Form'!B6+1),'General Input Form'!B4,"")</f>
        <v/>
      </c>
      <c r="K370" s="1" t="str">
        <f>IF(A370&lt;('General Input Form'!B6+1),'General Input Form'!B8,"")</f>
        <v/>
      </c>
      <c r="L370" s="1" t="str">
        <f>IF(A370&lt;('General Input Form'!B6+1),'General Input Form'!B7,"")</f>
        <v/>
      </c>
      <c r="M370" s="11" t="str">
        <f>IF(A370&lt;('General Input Form'!B6+1),'General Input Form'!B10,"")</f>
        <v/>
      </c>
      <c r="N370" s="11" t="str">
        <f>IF(A370&lt;('General Input Form'!B$6+1),'General Input Form'!B$5,"")</f>
        <v/>
      </c>
      <c r="Q370" s="2" t="str">
        <f>IF(A370&lt;('General Input Form'!B$6+1),'General Input Form'!B$4,"")</f>
        <v/>
      </c>
      <c r="R370" s="2" t="str">
        <f>IF(A370&lt;('General Input Form'!B$6+1),'General Input Form'!P$2,"")</f>
        <v/>
      </c>
      <c r="S370" s="2" t="str">
        <f>IF(A370&lt;('General Input Form'!B$6+1),'General Input Form'!B$3,"")</f>
        <v/>
      </c>
      <c r="T370" s="2" t="str">
        <f>IF(A370&lt;('General Input Form'!B$6+1),'General Input Form'!B$2,"")</f>
        <v/>
      </c>
      <c r="W370" t="s">
        <v>19</v>
      </c>
      <c r="X370">
        <f>'General Input Form'!B6</f>
        <v>5</v>
      </c>
      <c r="Y370" t="str">
        <f t="shared" si="5"/>
        <v>369 of 5</v>
      </c>
    </row>
    <row r="371" spans="1:25" x14ac:dyDescent="0.25">
      <c r="A371" s="1">
        <v>370</v>
      </c>
      <c r="B371" s="19"/>
      <c r="C371" s="1"/>
      <c r="D371" s="20" t="str">
        <f>IF(A371&lt;('General Input Form'!B6+1),Y371,"")</f>
        <v/>
      </c>
      <c r="E371" s="1"/>
      <c r="F371" s="1"/>
      <c r="G371" s="1"/>
      <c r="H371" s="1"/>
      <c r="I371" s="1"/>
      <c r="J371" s="2" t="str">
        <f>IF(A371&lt;('General Input Form'!B6+1),'General Input Form'!B4,"")</f>
        <v/>
      </c>
      <c r="K371" s="1" t="str">
        <f>IF(A371&lt;('General Input Form'!B6+1),'General Input Form'!B8,"")</f>
        <v/>
      </c>
      <c r="L371" s="1" t="str">
        <f>IF(A371&lt;('General Input Form'!B6+1),'General Input Form'!B7,"")</f>
        <v/>
      </c>
      <c r="M371" s="11" t="str">
        <f>IF(A371&lt;('General Input Form'!B6+1),'General Input Form'!B10,"")</f>
        <v/>
      </c>
      <c r="N371" s="11" t="str">
        <f>IF(A371&lt;('General Input Form'!B$6+1),'General Input Form'!B$5,"")</f>
        <v/>
      </c>
      <c r="Q371" s="2" t="str">
        <f>IF(A371&lt;('General Input Form'!B$6+1),'General Input Form'!B$4,"")</f>
        <v/>
      </c>
      <c r="R371" s="2" t="str">
        <f>IF(A371&lt;('General Input Form'!B$6+1),'General Input Form'!P$2,"")</f>
        <v/>
      </c>
      <c r="S371" s="2" t="str">
        <f>IF(A371&lt;('General Input Form'!B$6+1),'General Input Form'!B$3,"")</f>
        <v/>
      </c>
      <c r="T371" s="2" t="str">
        <f>IF(A371&lt;('General Input Form'!B$6+1),'General Input Form'!B$2,"")</f>
        <v/>
      </c>
      <c r="W371" t="s">
        <v>19</v>
      </c>
      <c r="X371">
        <f>'General Input Form'!B6</f>
        <v>5</v>
      </c>
      <c r="Y371" t="str">
        <f t="shared" si="5"/>
        <v>370 of 5</v>
      </c>
    </row>
    <row r="372" spans="1:25" x14ac:dyDescent="0.25">
      <c r="A372" s="1">
        <v>371</v>
      </c>
      <c r="B372" s="19"/>
      <c r="C372" s="1"/>
      <c r="D372" s="20" t="str">
        <f>IF(A372&lt;('General Input Form'!B6+1),Y372,"")</f>
        <v/>
      </c>
      <c r="E372" s="1"/>
      <c r="F372" s="1"/>
      <c r="G372" s="1"/>
      <c r="H372" s="1"/>
      <c r="I372" s="1"/>
      <c r="J372" s="2" t="str">
        <f>IF(A372&lt;('General Input Form'!B6+1),'General Input Form'!B4,"")</f>
        <v/>
      </c>
      <c r="K372" s="1" t="str">
        <f>IF(A372&lt;('General Input Form'!B6+1),'General Input Form'!B8,"")</f>
        <v/>
      </c>
      <c r="L372" s="1" t="str">
        <f>IF(A372&lt;('General Input Form'!B6+1),'General Input Form'!B7,"")</f>
        <v/>
      </c>
      <c r="M372" s="11" t="str">
        <f>IF(A372&lt;('General Input Form'!B6+1),'General Input Form'!B10,"")</f>
        <v/>
      </c>
      <c r="N372" s="11" t="str">
        <f>IF(A372&lt;('General Input Form'!B$6+1),'General Input Form'!B$5,"")</f>
        <v/>
      </c>
      <c r="Q372" s="2" t="str">
        <f>IF(A372&lt;('General Input Form'!B$6+1),'General Input Form'!B$4,"")</f>
        <v/>
      </c>
      <c r="R372" s="2" t="str">
        <f>IF(A372&lt;('General Input Form'!B$6+1),'General Input Form'!P$2,"")</f>
        <v/>
      </c>
      <c r="S372" s="2" t="str">
        <f>IF(A372&lt;('General Input Form'!B$6+1),'General Input Form'!B$3,"")</f>
        <v/>
      </c>
      <c r="T372" s="2" t="str">
        <f>IF(A372&lt;('General Input Form'!B$6+1),'General Input Form'!B$2,"")</f>
        <v/>
      </c>
      <c r="W372" t="s">
        <v>19</v>
      </c>
      <c r="X372">
        <f>'General Input Form'!B6</f>
        <v>5</v>
      </c>
      <c r="Y372" t="str">
        <f t="shared" si="5"/>
        <v>371 of 5</v>
      </c>
    </row>
    <row r="373" spans="1:25" x14ac:dyDescent="0.25">
      <c r="A373" s="1">
        <v>372</v>
      </c>
      <c r="B373" s="19"/>
      <c r="C373" s="1"/>
      <c r="D373" s="20" t="str">
        <f>IF(A373&lt;('General Input Form'!B6+1),Y373,"")</f>
        <v/>
      </c>
      <c r="E373" s="1"/>
      <c r="F373" s="1"/>
      <c r="G373" s="1"/>
      <c r="H373" s="1"/>
      <c r="I373" s="1"/>
      <c r="J373" s="2" t="str">
        <f>IF(A373&lt;('General Input Form'!B6+1),'General Input Form'!B4,"")</f>
        <v/>
      </c>
      <c r="K373" s="1" t="str">
        <f>IF(A373&lt;('General Input Form'!B6+1),'General Input Form'!B8,"")</f>
        <v/>
      </c>
      <c r="L373" s="1" t="str">
        <f>IF(A373&lt;('General Input Form'!B6+1),'General Input Form'!B7,"")</f>
        <v/>
      </c>
      <c r="M373" s="11" t="str">
        <f>IF(A373&lt;('General Input Form'!B6+1),'General Input Form'!B10,"")</f>
        <v/>
      </c>
      <c r="N373" s="11" t="str">
        <f>IF(A373&lt;('General Input Form'!B$6+1),'General Input Form'!B$5,"")</f>
        <v/>
      </c>
      <c r="Q373" s="2" t="str">
        <f>IF(A373&lt;('General Input Form'!B$6+1),'General Input Form'!B$4,"")</f>
        <v/>
      </c>
      <c r="R373" s="2" t="str">
        <f>IF(A373&lt;('General Input Form'!B$6+1),'General Input Form'!P$2,"")</f>
        <v/>
      </c>
      <c r="S373" s="2" t="str">
        <f>IF(A373&lt;('General Input Form'!B$6+1),'General Input Form'!B$3,"")</f>
        <v/>
      </c>
      <c r="T373" s="2" t="str">
        <f>IF(A373&lt;('General Input Form'!B$6+1),'General Input Form'!B$2,"")</f>
        <v/>
      </c>
      <c r="W373" t="s">
        <v>19</v>
      </c>
      <c r="X373">
        <f>'General Input Form'!B6</f>
        <v>5</v>
      </c>
      <c r="Y373" t="str">
        <f t="shared" si="5"/>
        <v>372 of 5</v>
      </c>
    </row>
    <row r="374" spans="1:25" x14ac:dyDescent="0.25">
      <c r="A374" s="1">
        <v>373</v>
      </c>
      <c r="B374" s="19"/>
      <c r="C374" s="1"/>
      <c r="D374" s="20" t="str">
        <f>IF(A374&lt;('General Input Form'!B6+1),Y374,"")</f>
        <v/>
      </c>
      <c r="E374" s="1"/>
      <c r="F374" s="1"/>
      <c r="G374" s="1"/>
      <c r="H374" s="1"/>
      <c r="I374" s="1"/>
      <c r="J374" s="2" t="str">
        <f>IF(A374&lt;('General Input Form'!B6+1),'General Input Form'!B4,"")</f>
        <v/>
      </c>
      <c r="K374" s="1" t="str">
        <f>IF(A374&lt;('General Input Form'!B6+1),'General Input Form'!B8,"")</f>
        <v/>
      </c>
      <c r="L374" s="1" t="str">
        <f>IF(A374&lt;('General Input Form'!B6+1),'General Input Form'!B7,"")</f>
        <v/>
      </c>
      <c r="M374" s="11" t="str">
        <f>IF(A374&lt;('General Input Form'!B6+1),'General Input Form'!B10,"")</f>
        <v/>
      </c>
      <c r="N374" s="11" t="str">
        <f>IF(A374&lt;('General Input Form'!B$6+1),'General Input Form'!B$5,"")</f>
        <v/>
      </c>
      <c r="Q374" s="2" t="str">
        <f>IF(A374&lt;('General Input Form'!B$6+1),'General Input Form'!B$4,"")</f>
        <v/>
      </c>
      <c r="R374" s="2" t="str">
        <f>IF(A374&lt;('General Input Form'!B$6+1),'General Input Form'!P$2,"")</f>
        <v/>
      </c>
      <c r="S374" s="2" t="str">
        <f>IF(A374&lt;('General Input Form'!B$6+1),'General Input Form'!B$3,"")</f>
        <v/>
      </c>
      <c r="T374" s="2" t="str">
        <f>IF(A374&lt;('General Input Form'!B$6+1),'General Input Form'!B$2,"")</f>
        <v/>
      </c>
      <c r="W374" t="s">
        <v>19</v>
      </c>
      <c r="X374">
        <f>'General Input Form'!B6</f>
        <v>5</v>
      </c>
      <c r="Y374" t="str">
        <f t="shared" si="5"/>
        <v>373 of 5</v>
      </c>
    </row>
    <row r="375" spans="1:25" x14ac:dyDescent="0.25">
      <c r="A375" s="1">
        <v>374</v>
      </c>
      <c r="B375" s="19"/>
      <c r="C375" s="1"/>
      <c r="D375" s="20" t="str">
        <f>IF(A375&lt;('General Input Form'!B6+1),Y375,"")</f>
        <v/>
      </c>
      <c r="E375" s="1"/>
      <c r="F375" s="1"/>
      <c r="G375" s="1"/>
      <c r="H375" s="1"/>
      <c r="I375" s="1"/>
      <c r="J375" s="2" t="str">
        <f>IF(A375&lt;('General Input Form'!B6+1),'General Input Form'!B4,"")</f>
        <v/>
      </c>
      <c r="K375" s="1" t="str">
        <f>IF(A375&lt;('General Input Form'!B6+1),'General Input Form'!B8,"")</f>
        <v/>
      </c>
      <c r="L375" s="1" t="str">
        <f>IF(A375&lt;('General Input Form'!B6+1),'General Input Form'!B7,"")</f>
        <v/>
      </c>
      <c r="M375" s="11" t="str">
        <f>IF(A375&lt;('General Input Form'!B6+1),'General Input Form'!B10,"")</f>
        <v/>
      </c>
      <c r="N375" s="11" t="str">
        <f>IF(A375&lt;('General Input Form'!B$6+1),'General Input Form'!B$5,"")</f>
        <v/>
      </c>
      <c r="Q375" s="2" t="str">
        <f>IF(A375&lt;('General Input Form'!B$6+1),'General Input Form'!B$4,"")</f>
        <v/>
      </c>
      <c r="R375" s="2" t="str">
        <f>IF(A375&lt;('General Input Form'!B$6+1),'General Input Form'!P$2,"")</f>
        <v/>
      </c>
      <c r="S375" s="2" t="str">
        <f>IF(A375&lt;('General Input Form'!B$6+1),'General Input Form'!B$3,"")</f>
        <v/>
      </c>
      <c r="T375" s="2" t="str">
        <f>IF(A375&lt;('General Input Form'!B$6+1),'General Input Form'!B$2,"")</f>
        <v/>
      </c>
      <c r="W375" t="s">
        <v>19</v>
      </c>
      <c r="X375">
        <f>'General Input Form'!B6</f>
        <v>5</v>
      </c>
      <c r="Y375" t="str">
        <f t="shared" si="5"/>
        <v>374 of 5</v>
      </c>
    </row>
    <row r="376" spans="1:25" x14ac:dyDescent="0.25">
      <c r="A376" s="1">
        <v>375</v>
      </c>
      <c r="B376" s="19"/>
      <c r="C376" s="1"/>
      <c r="D376" s="20" t="str">
        <f>IF(A376&lt;('General Input Form'!B6+1),Y376,"")</f>
        <v/>
      </c>
      <c r="E376" s="1"/>
      <c r="F376" s="1"/>
      <c r="G376" s="1"/>
      <c r="H376" s="1"/>
      <c r="I376" s="1"/>
      <c r="J376" s="2" t="str">
        <f>IF(A376&lt;('General Input Form'!B6+1),'General Input Form'!B4,"")</f>
        <v/>
      </c>
      <c r="K376" s="1" t="str">
        <f>IF(A376&lt;('General Input Form'!B6+1),'General Input Form'!B8,"")</f>
        <v/>
      </c>
      <c r="L376" s="1" t="str">
        <f>IF(A376&lt;('General Input Form'!B6+1),'General Input Form'!B7,"")</f>
        <v/>
      </c>
      <c r="M376" s="11" t="str">
        <f>IF(A376&lt;('General Input Form'!B6+1),'General Input Form'!B10,"")</f>
        <v/>
      </c>
      <c r="N376" s="11" t="str">
        <f>IF(A376&lt;('General Input Form'!B$6+1),'General Input Form'!B$5,"")</f>
        <v/>
      </c>
      <c r="Q376" s="2" t="str">
        <f>IF(A376&lt;('General Input Form'!B$6+1),'General Input Form'!B$4,"")</f>
        <v/>
      </c>
      <c r="R376" s="2" t="str">
        <f>IF(A376&lt;('General Input Form'!B$6+1),'General Input Form'!P$2,"")</f>
        <v/>
      </c>
      <c r="S376" s="2" t="str">
        <f>IF(A376&lt;('General Input Form'!B$6+1),'General Input Form'!B$3,"")</f>
        <v/>
      </c>
      <c r="T376" s="2" t="str">
        <f>IF(A376&lt;('General Input Form'!B$6+1),'General Input Form'!B$2,"")</f>
        <v/>
      </c>
      <c r="W376" t="s">
        <v>19</v>
      </c>
      <c r="X376">
        <f>'General Input Form'!B6</f>
        <v>5</v>
      </c>
      <c r="Y376" t="str">
        <f t="shared" si="5"/>
        <v>375 of 5</v>
      </c>
    </row>
    <row r="377" spans="1:25" x14ac:dyDescent="0.25">
      <c r="A377" s="1">
        <v>376</v>
      </c>
      <c r="B377" s="19"/>
      <c r="C377" s="1"/>
      <c r="D377" s="20" t="str">
        <f>IF(A377&lt;('General Input Form'!B6+1),Y377,"")</f>
        <v/>
      </c>
      <c r="E377" s="1"/>
      <c r="F377" s="1"/>
      <c r="G377" s="1"/>
      <c r="H377" s="1"/>
      <c r="I377" s="1"/>
      <c r="J377" s="2" t="str">
        <f>IF(A377&lt;('General Input Form'!B6+1),'General Input Form'!B4,"")</f>
        <v/>
      </c>
      <c r="K377" s="1" t="str">
        <f>IF(A377&lt;('General Input Form'!B6+1),'General Input Form'!B8,"")</f>
        <v/>
      </c>
      <c r="L377" s="1" t="str">
        <f>IF(A377&lt;('General Input Form'!B6+1),'General Input Form'!B7,"")</f>
        <v/>
      </c>
      <c r="M377" s="11" t="str">
        <f>IF(A377&lt;('General Input Form'!B6+1),'General Input Form'!B10,"")</f>
        <v/>
      </c>
      <c r="N377" s="11" t="str">
        <f>IF(A377&lt;('General Input Form'!B$6+1),'General Input Form'!B$5,"")</f>
        <v/>
      </c>
      <c r="Q377" s="2" t="str">
        <f>IF(A377&lt;('General Input Form'!B$6+1),'General Input Form'!B$4,"")</f>
        <v/>
      </c>
      <c r="R377" s="2" t="str">
        <f>IF(A377&lt;('General Input Form'!B$6+1),'General Input Form'!P$2,"")</f>
        <v/>
      </c>
      <c r="S377" s="2" t="str">
        <f>IF(A377&lt;('General Input Form'!B$6+1),'General Input Form'!B$3,"")</f>
        <v/>
      </c>
      <c r="T377" s="2" t="str">
        <f>IF(A377&lt;('General Input Form'!B$6+1),'General Input Form'!B$2,"")</f>
        <v/>
      </c>
      <c r="W377" t="s">
        <v>19</v>
      </c>
      <c r="X377">
        <f>'General Input Form'!B6</f>
        <v>5</v>
      </c>
      <c r="Y377" t="str">
        <f t="shared" si="5"/>
        <v>376 of 5</v>
      </c>
    </row>
    <row r="378" spans="1:25" x14ac:dyDescent="0.25">
      <c r="A378" s="1">
        <v>377</v>
      </c>
      <c r="B378" s="19"/>
      <c r="C378" s="1"/>
      <c r="D378" s="20" t="str">
        <f>IF(A378&lt;('General Input Form'!B6+1),Y378,"")</f>
        <v/>
      </c>
      <c r="E378" s="1"/>
      <c r="F378" s="1"/>
      <c r="G378" s="1"/>
      <c r="H378" s="1"/>
      <c r="I378" s="1"/>
      <c r="J378" s="2" t="str">
        <f>IF(A378&lt;('General Input Form'!B6+1),'General Input Form'!B4,"")</f>
        <v/>
      </c>
      <c r="K378" s="1" t="str">
        <f>IF(A378&lt;('General Input Form'!B6+1),'General Input Form'!B8,"")</f>
        <v/>
      </c>
      <c r="L378" s="1" t="str">
        <f>IF(A378&lt;('General Input Form'!B6+1),'General Input Form'!B7,"")</f>
        <v/>
      </c>
      <c r="M378" s="11" t="str">
        <f>IF(A378&lt;('General Input Form'!B6+1),'General Input Form'!B10,"")</f>
        <v/>
      </c>
      <c r="N378" s="11" t="str">
        <f>IF(A378&lt;('General Input Form'!B$6+1),'General Input Form'!B$5,"")</f>
        <v/>
      </c>
      <c r="Q378" s="2" t="str">
        <f>IF(A378&lt;('General Input Form'!B$6+1),'General Input Form'!B$4,"")</f>
        <v/>
      </c>
      <c r="R378" s="2" t="str">
        <f>IF(A378&lt;('General Input Form'!B$6+1),'General Input Form'!P$2,"")</f>
        <v/>
      </c>
      <c r="S378" s="2" t="str">
        <f>IF(A378&lt;('General Input Form'!B$6+1),'General Input Form'!B$3,"")</f>
        <v/>
      </c>
      <c r="T378" s="2" t="str">
        <f>IF(A378&lt;('General Input Form'!B$6+1),'General Input Form'!B$2,"")</f>
        <v/>
      </c>
      <c r="W378" t="s">
        <v>19</v>
      </c>
      <c r="X378">
        <f>'General Input Form'!B6</f>
        <v>5</v>
      </c>
      <c r="Y378" t="str">
        <f t="shared" si="5"/>
        <v>377 of 5</v>
      </c>
    </row>
    <row r="379" spans="1:25" x14ac:dyDescent="0.25">
      <c r="A379" s="1">
        <v>378</v>
      </c>
      <c r="B379" s="19"/>
      <c r="C379" s="1"/>
      <c r="D379" s="20" t="str">
        <f>IF(A379&lt;('General Input Form'!B6+1),Y379,"")</f>
        <v/>
      </c>
      <c r="E379" s="1"/>
      <c r="F379" s="1"/>
      <c r="G379" s="1"/>
      <c r="H379" s="1"/>
      <c r="I379" s="1"/>
      <c r="J379" s="2" t="str">
        <f>IF(A379&lt;('General Input Form'!B6+1),'General Input Form'!B4,"")</f>
        <v/>
      </c>
      <c r="K379" s="1" t="str">
        <f>IF(A379&lt;('General Input Form'!B6+1),'General Input Form'!B8,"")</f>
        <v/>
      </c>
      <c r="L379" s="1" t="str">
        <f>IF(A379&lt;('General Input Form'!B6+1),'General Input Form'!B7,"")</f>
        <v/>
      </c>
      <c r="M379" s="11" t="str">
        <f>IF(A379&lt;('General Input Form'!B6+1),'General Input Form'!B10,"")</f>
        <v/>
      </c>
      <c r="N379" s="11" t="str">
        <f>IF(A379&lt;('General Input Form'!B$6+1),'General Input Form'!B$5,"")</f>
        <v/>
      </c>
      <c r="Q379" s="2" t="str">
        <f>IF(A379&lt;('General Input Form'!B$6+1),'General Input Form'!B$4,"")</f>
        <v/>
      </c>
      <c r="R379" s="2" t="str">
        <f>IF(A379&lt;('General Input Form'!B$6+1),'General Input Form'!P$2,"")</f>
        <v/>
      </c>
      <c r="S379" s="2" t="str">
        <f>IF(A379&lt;('General Input Form'!B$6+1),'General Input Form'!B$3,"")</f>
        <v/>
      </c>
      <c r="T379" s="2" t="str">
        <f>IF(A379&lt;('General Input Form'!B$6+1),'General Input Form'!B$2,"")</f>
        <v/>
      </c>
      <c r="W379" t="s">
        <v>19</v>
      </c>
      <c r="X379">
        <f>'General Input Form'!B6</f>
        <v>5</v>
      </c>
      <c r="Y379" t="str">
        <f t="shared" si="5"/>
        <v>378 of 5</v>
      </c>
    </row>
    <row r="380" spans="1:25" x14ac:dyDescent="0.25">
      <c r="A380" s="1">
        <v>379</v>
      </c>
      <c r="B380" s="19"/>
      <c r="C380" s="1"/>
      <c r="D380" s="20" t="str">
        <f>IF(A380&lt;('General Input Form'!B6+1),Y380,"")</f>
        <v/>
      </c>
      <c r="E380" s="1"/>
      <c r="F380" s="1"/>
      <c r="G380" s="1"/>
      <c r="H380" s="1"/>
      <c r="I380" s="1"/>
      <c r="J380" s="2" t="str">
        <f>IF(A380&lt;('General Input Form'!B6+1),'General Input Form'!B4,"")</f>
        <v/>
      </c>
      <c r="K380" s="1" t="str">
        <f>IF(A380&lt;('General Input Form'!B6+1),'General Input Form'!B8,"")</f>
        <v/>
      </c>
      <c r="L380" s="1" t="str">
        <f>IF(A380&lt;('General Input Form'!B6+1),'General Input Form'!B7,"")</f>
        <v/>
      </c>
      <c r="M380" s="11" t="str">
        <f>IF(A380&lt;('General Input Form'!B6+1),'General Input Form'!B10,"")</f>
        <v/>
      </c>
      <c r="N380" s="11" t="str">
        <f>IF(A380&lt;('General Input Form'!B$6+1),'General Input Form'!B$5,"")</f>
        <v/>
      </c>
      <c r="Q380" s="2" t="str">
        <f>IF(A380&lt;('General Input Form'!B$6+1),'General Input Form'!B$4,"")</f>
        <v/>
      </c>
      <c r="R380" s="2" t="str">
        <f>IF(A380&lt;('General Input Form'!B$6+1),'General Input Form'!P$2,"")</f>
        <v/>
      </c>
      <c r="S380" s="2" t="str">
        <f>IF(A380&lt;('General Input Form'!B$6+1),'General Input Form'!B$3,"")</f>
        <v/>
      </c>
      <c r="T380" s="2" t="str">
        <f>IF(A380&lt;('General Input Form'!B$6+1),'General Input Form'!B$2,"")</f>
        <v/>
      </c>
      <c r="W380" t="s">
        <v>19</v>
      </c>
      <c r="X380">
        <f>'General Input Form'!B6</f>
        <v>5</v>
      </c>
      <c r="Y380" t="str">
        <f t="shared" si="5"/>
        <v>379 of 5</v>
      </c>
    </row>
    <row r="381" spans="1:25" x14ac:dyDescent="0.25">
      <c r="A381" s="1">
        <v>380</v>
      </c>
      <c r="B381" s="19"/>
      <c r="C381" s="1"/>
      <c r="D381" s="20" t="str">
        <f>IF(A381&lt;('General Input Form'!B6+1),Y381,"")</f>
        <v/>
      </c>
      <c r="E381" s="1"/>
      <c r="F381" s="1"/>
      <c r="G381" s="1"/>
      <c r="H381" s="1"/>
      <c r="I381" s="1"/>
      <c r="J381" s="2" t="str">
        <f>IF(A381&lt;('General Input Form'!B6+1),'General Input Form'!B4,"")</f>
        <v/>
      </c>
      <c r="K381" s="1" t="str">
        <f>IF(A381&lt;('General Input Form'!B6+1),'General Input Form'!B8,"")</f>
        <v/>
      </c>
      <c r="L381" s="1" t="str">
        <f>IF(A381&lt;('General Input Form'!B6+1),'General Input Form'!B7,"")</f>
        <v/>
      </c>
      <c r="M381" s="11" t="str">
        <f>IF(A381&lt;('General Input Form'!B6+1),'General Input Form'!B10,"")</f>
        <v/>
      </c>
      <c r="N381" s="11" t="str">
        <f>IF(A381&lt;('General Input Form'!B$6+1),'General Input Form'!B$5,"")</f>
        <v/>
      </c>
      <c r="Q381" s="2" t="str">
        <f>IF(A381&lt;('General Input Form'!B$6+1),'General Input Form'!B$4,"")</f>
        <v/>
      </c>
      <c r="R381" s="2" t="str">
        <f>IF(A381&lt;('General Input Form'!B$6+1),'General Input Form'!P$2,"")</f>
        <v/>
      </c>
      <c r="S381" s="2" t="str">
        <f>IF(A381&lt;('General Input Form'!B$6+1),'General Input Form'!B$3,"")</f>
        <v/>
      </c>
      <c r="T381" s="2" t="str">
        <f>IF(A381&lt;('General Input Form'!B$6+1),'General Input Form'!B$2,"")</f>
        <v/>
      </c>
      <c r="W381" t="s">
        <v>19</v>
      </c>
      <c r="X381">
        <f>'General Input Form'!B6</f>
        <v>5</v>
      </c>
      <c r="Y381" t="str">
        <f t="shared" si="5"/>
        <v>380 of 5</v>
      </c>
    </row>
    <row r="382" spans="1:25" x14ac:dyDescent="0.25">
      <c r="A382" s="1">
        <v>381</v>
      </c>
      <c r="B382" s="19"/>
      <c r="C382" s="1"/>
      <c r="D382" s="20" t="str">
        <f>IF(A382&lt;('General Input Form'!B6+1),Y382,"")</f>
        <v/>
      </c>
      <c r="E382" s="1"/>
      <c r="F382" s="1"/>
      <c r="G382" s="1"/>
      <c r="H382" s="1"/>
      <c r="I382" s="1"/>
      <c r="J382" s="2" t="str">
        <f>IF(A382&lt;('General Input Form'!B6+1),'General Input Form'!B4,"")</f>
        <v/>
      </c>
      <c r="K382" s="1" t="str">
        <f>IF(A382&lt;('General Input Form'!B6+1),'General Input Form'!B8,"")</f>
        <v/>
      </c>
      <c r="L382" s="1" t="str">
        <f>IF(A382&lt;('General Input Form'!B6+1),'General Input Form'!B7,"")</f>
        <v/>
      </c>
      <c r="M382" s="11" t="str">
        <f>IF(A382&lt;('General Input Form'!B6+1),'General Input Form'!B10,"")</f>
        <v/>
      </c>
      <c r="N382" s="11" t="str">
        <f>IF(A382&lt;('General Input Form'!B$6+1),'General Input Form'!B$5,"")</f>
        <v/>
      </c>
      <c r="Q382" s="2" t="str">
        <f>IF(A382&lt;('General Input Form'!B$6+1),'General Input Form'!B$4,"")</f>
        <v/>
      </c>
      <c r="R382" s="2" t="str">
        <f>IF(A382&lt;('General Input Form'!B$6+1),'General Input Form'!P$2,"")</f>
        <v/>
      </c>
      <c r="S382" s="2" t="str">
        <f>IF(A382&lt;('General Input Form'!B$6+1),'General Input Form'!B$3,"")</f>
        <v/>
      </c>
      <c r="T382" s="2" t="str">
        <f>IF(A382&lt;('General Input Form'!B$6+1),'General Input Form'!B$2,"")</f>
        <v/>
      </c>
      <c r="W382" t="s">
        <v>19</v>
      </c>
      <c r="X382">
        <f>'General Input Form'!B6</f>
        <v>5</v>
      </c>
      <c r="Y382" t="str">
        <f t="shared" si="5"/>
        <v>381 of 5</v>
      </c>
    </row>
    <row r="383" spans="1:25" x14ac:dyDescent="0.25">
      <c r="A383" s="1">
        <v>382</v>
      </c>
      <c r="B383" s="19"/>
      <c r="C383" s="1"/>
      <c r="D383" s="20" t="str">
        <f>IF(A383&lt;('General Input Form'!B6+1),Y383,"")</f>
        <v/>
      </c>
      <c r="E383" s="1"/>
      <c r="F383" s="1"/>
      <c r="G383" s="1"/>
      <c r="H383" s="1"/>
      <c r="I383" s="1"/>
      <c r="J383" s="2" t="str">
        <f>IF(A383&lt;('General Input Form'!B6+1),'General Input Form'!B4,"")</f>
        <v/>
      </c>
      <c r="K383" s="1" t="str">
        <f>IF(A383&lt;('General Input Form'!B6+1),'General Input Form'!B8,"")</f>
        <v/>
      </c>
      <c r="L383" s="1" t="str">
        <f>IF(A383&lt;('General Input Form'!B6+1),'General Input Form'!B7,"")</f>
        <v/>
      </c>
      <c r="M383" s="11" t="str">
        <f>IF(A383&lt;('General Input Form'!B6+1),'General Input Form'!B10,"")</f>
        <v/>
      </c>
      <c r="N383" s="11" t="str">
        <f>IF(A383&lt;('General Input Form'!B$6+1),'General Input Form'!B$5,"")</f>
        <v/>
      </c>
      <c r="Q383" s="2" t="str">
        <f>IF(A383&lt;('General Input Form'!B$6+1),'General Input Form'!B$4,"")</f>
        <v/>
      </c>
      <c r="R383" s="2" t="str">
        <f>IF(A383&lt;('General Input Form'!B$6+1),'General Input Form'!P$2,"")</f>
        <v/>
      </c>
      <c r="S383" s="2" t="str">
        <f>IF(A383&lt;('General Input Form'!B$6+1),'General Input Form'!B$3,"")</f>
        <v/>
      </c>
      <c r="T383" s="2" t="str">
        <f>IF(A383&lt;('General Input Form'!B$6+1),'General Input Form'!B$2,"")</f>
        <v/>
      </c>
      <c r="W383" t="s">
        <v>19</v>
      </c>
      <c r="X383">
        <f>'General Input Form'!B6</f>
        <v>5</v>
      </c>
      <c r="Y383" t="str">
        <f t="shared" si="5"/>
        <v>382 of 5</v>
      </c>
    </row>
    <row r="384" spans="1:25" x14ac:dyDescent="0.25">
      <c r="A384" s="1">
        <v>383</v>
      </c>
      <c r="B384" s="19"/>
      <c r="C384" s="1"/>
      <c r="D384" s="20" t="str">
        <f>IF(A384&lt;('General Input Form'!B6+1),Y384,"")</f>
        <v/>
      </c>
      <c r="E384" s="1"/>
      <c r="F384" s="1"/>
      <c r="G384" s="1"/>
      <c r="H384" s="1"/>
      <c r="I384" s="1"/>
      <c r="J384" s="2" t="str">
        <f>IF(A384&lt;('General Input Form'!B6+1),'General Input Form'!B4,"")</f>
        <v/>
      </c>
      <c r="K384" s="1" t="str">
        <f>IF(A384&lt;('General Input Form'!B6+1),'General Input Form'!B8,"")</f>
        <v/>
      </c>
      <c r="L384" s="1" t="str">
        <f>IF(A384&lt;('General Input Form'!B6+1),'General Input Form'!B7,"")</f>
        <v/>
      </c>
      <c r="M384" s="11" t="str">
        <f>IF(A384&lt;('General Input Form'!B6+1),'General Input Form'!B10,"")</f>
        <v/>
      </c>
      <c r="N384" s="11" t="str">
        <f>IF(A384&lt;('General Input Form'!B$6+1),'General Input Form'!B$5,"")</f>
        <v/>
      </c>
      <c r="Q384" s="2" t="str">
        <f>IF(A384&lt;('General Input Form'!B$6+1),'General Input Form'!B$4,"")</f>
        <v/>
      </c>
      <c r="R384" s="2" t="str">
        <f>IF(A384&lt;('General Input Form'!B$6+1),'General Input Form'!P$2,"")</f>
        <v/>
      </c>
      <c r="S384" s="2" t="str">
        <f>IF(A384&lt;('General Input Form'!B$6+1),'General Input Form'!B$3,"")</f>
        <v/>
      </c>
      <c r="T384" s="2" t="str">
        <f>IF(A384&lt;('General Input Form'!B$6+1),'General Input Form'!B$2,"")</f>
        <v/>
      </c>
      <c r="W384" t="s">
        <v>19</v>
      </c>
      <c r="X384">
        <f>'General Input Form'!B6</f>
        <v>5</v>
      </c>
      <c r="Y384" t="str">
        <f t="shared" si="5"/>
        <v>383 of 5</v>
      </c>
    </row>
    <row r="385" spans="1:25" x14ac:dyDescent="0.25">
      <c r="A385" s="1">
        <v>384</v>
      </c>
      <c r="B385" s="19"/>
      <c r="C385" s="1"/>
      <c r="D385" s="20" t="str">
        <f>IF(A385&lt;('General Input Form'!B6+1),Y385,"")</f>
        <v/>
      </c>
      <c r="E385" s="1"/>
      <c r="F385" s="1"/>
      <c r="G385" s="1"/>
      <c r="H385" s="1"/>
      <c r="I385" s="1"/>
      <c r="J385" s="2" t="str">
        <f>IF(A385&lt;('General Input Form'!B6+1),'General Input Form'!B4,"")</f>
        <v/>
      </c>
      <c r="K385" s="1" t="str">
        <f>IF(A385&lt;('General Input Form'!B6+1),'General Input Form'!B8,"")</f>
        <v/>
      </c>
      <c r="L385" s="1" t="str">
        <f>IF(A385&lt;('General Input Form'!B6+1),'General Input Form'!B7,"")</f>
        <v/>
      </c>
      <c r="M385" s="11" t="str">
        <f>IF(A385&lt;('General Input Form'!B6+1),'General Input Form'!B10,"")</f>
        <v/>
      </c>
      <c r="N385" s="11" t="str">
        <f>IF(A385&lt;('General Input Form'!B$6+1),'General Input Form'!B$5,"")</f>
        <v/>
      </c>
      <c r="Q385" s="2" t="str">
        <f>IF(A385&lt;('General Input Form'!B$6+1),'General Input Form'!B$4,"")</f>
        <v/>
      </c>
      <c r="R385" s="2" t="str">
        <f>IF(A385&lt;('General Input Form'!B$6+1),'General Input Form'!P$2,"")</f>
        <v/>
      </c>
      <c r="S385" s="2" t="str">
        <f>IF(A385&lt;('General Input Form'!B$6+1),'General Input Form'!B$3,"")</f>
        <v/>
      </c>
      <c r="T385" s="2" t="str">
        <f>IF(A385&lt;('General Input Form'!B$6+1),'General Input Form'!B$2,"")</f>
        <v/>
      </c>
      <c r="W385" t="s">
        <v>19</v>
      </c>
      <c r="X385">
        <f>'General Input Form'!B6</f>
        <v>5</v>
      </c>
      <c r="Y385" t="str">
        <f t="shared" si="5"/>
        <v>384 of 5</v>
      </c>
    </row>
    <row r="386" spans="1:25" x14ac:dyDescent="0.25">
      <c r="A386" s="1">
        <v>385</v>
      </c>
      <c r="B386" s="19"/>
      <c r="C386" s="1"/>
      <c r="D386" s="20" t="str">
        <f>IF(A386&lt;('General Input Form'!B6+1),Y386,"")</f>
        <v/>
      </c>
      <c r="E386" s="1"/>
      <c r="F386" s="1"/>
      <c r="G386" s="1"/>
      <c r="H386" s="1"/>
      <c r="I386" s="1"/>
      <c r="J386" s="2" t="str">
        <f>IF(A386&lt;('General Input Form'!B6+1),'General Input Form'!B4,"")</f>
        <v/>
      </c>
      <c r="K386" s="1" t="str">
        <f>IF(A386&lt;('General Input Form'!B6+1),'General Input Form'!B8,"")</f>
        <v/>
      </c>
      <c r="L386" s="1" t="str">
        <f>IF(A386&lt;('General Input Form'!B6+1),'General Input Form'!B7,"")</f>
        <v/>
      </c>
      <c r="M386" s="11" t="str">
        <f>IF(A386&lt;('General Input Form'!B6+1),'General Input Form'!B10,"")</f>
        <v/>
      </c>
      <c r="N386" s="11" t="str">
        <f>IF(A386&lt;('General Input Form'!B$6+1),'General Input Form'!B$5,"")</f>
        <v/>
      </c>
      <c r="Q386" s="2" t="str">
        <f>IF(A386&lt;('General Input Form'!B$6+1),'General Input Form'!B$4,"")</f>
        <v/>
      </c>
      <c r="R386" s="2" t="str">
        <f>IF(A386&lt;('General Input Form'!B$6+1),'General Input Form'!P$2,"")</f>
        <v/>
      </c>
      <c r="S386" s="2" t="str">
        <f>IF(A386&lt;('General Input Form'!B$6+1),'General Input Form'!B$3,"")</f>
        <v/>
      </c>
      <c r="T386" s="2" t="str">
        <f>IF(A386&lt;('General Input Form'!B$6+1),'General Input Form'!B$2,"")</f>
        <v/>
      </c>
      <c r="W386" t="s">
        <v>19</v>
      </c>
      <c r="X386">
        <f>'General Input Form'!B6</f>
        <v>5</v>
      </c>
      <c r="Y386" t="str">
        <f t="shared" si="5"/>
        <v>385 of 5</v>
      </c>
    </row>
    <row r="387" spans="1:25" x14ac:dyDescent="0.25">
      <c r="A387" s="1">
        <v>386</v>
      </c>
      <c r="B387" s="19"/>
      <c r="C387" s="1"/>
      <c r="D387" s="20" t="str">
        <f>IF(A387&lt;('General Input Form'!B6+1),Y387,"")</f>
        <v/>
      </c>
      <c r="E387" s="1"/>
      <c r="F387" s="1"/>
      <c r="G387" s="1"/>
      <c r="H387" s="1"/>
      <c r="I387" s="1"/>
      <c r="J387" s="2" t="str">
        <f>IF(A387&lt;('General Input Form'!B6+1),'General Input Form'!B4,"")</f>
        <v/>
      </c>
      <c r="K387" s="1" t="str">
        <f>IF(A387&lt;('General Input Form'!B6+1),'General Input Form'!B8,"")</f>
        <v/>
      </c>
      <c r="L387" s="1" t="str">
        <f>IF(A387&lt;('General Input Form'!B6+1),'General Input Form'!B7,"")</f>
        <v/>
      </c>
      <c r="M387" s="11" t="str">
        <f>IF(A387&lt;('General Input Form'!B6+1),'General Input Form'!B10,"")</f>
        <v/>
      </c>
      <c r="N387" s="11" t="str">
        <f>IF(A387&lt;('General Input Form'!B$6+1),'General Input Form'!B$5,"")</f>
        <v/>
      </c>
      <c r="Q387" s="2" t="str">
        <f>IF(A387&lt;('General Input Form'!B$6+1),'General Input Form'!B$4,"")</f>
        <v/>
      </c>
      <c r="R387" s="2" t="str">
        <f>IF(A387&lt;('General Input Form'!B$6+1),'General Input Form'!P$2,"")</f>
        <v/>
      </c>
      <c r="S387" s="2" t="str">
        <f>IF(A387&lt;('General Input Form'!B$6+1),'General Input Form'!B$3,"")</f>
        <v/>
      </c>
      <c r="T387" s="2" t="str">
        <f>IF(A387&lt;('General Input Form'!B$6+1),'General Input Form'!B$2,"")</f>
        <v/>
      </c>
      <c r="W387" t="s">
        <v>19</v>
      </c>
      <c r="X387">
        <f>'General Input Form'!B6</f>
        <v>5</v>
      </c>
      <c r="Y387" t="str">
        <f t="shared" ref="Y387:Y450" si="6">CONCATENATE(A387,W387,X387)</f>
        <v>386 of 5</v>
      </c>
    </row>
    <row r="388" spans="1:25" x14ac:dyDescent="0.25">
      <c r="A388" s="1">
        <v>387</v>
      </c>
      <c r="B388" s="19"/>
      <c r="C388" s="1"/>
      <c r="D388" s="20" t="str">
        <f>IF(A388&lt;('General Input Form'!B6+1),Y388,"")</f>
        <v/>
      </c>
      <c r="E388" s="1"/>
      <c r="F388" s="1"/>
      <c r="G388" s="1"/>
      <c r="H388" s="1"/>
      <c r="I388" s="1"/>
      <c r="J388" s="2" t="str">
        <f>IF(A388&lt;('General Input Form'!B6+1),'General Input Form'!B4,"")</f>
        <v/>
      </c>
      <c r="K388" s="1" t="str">
        <f>IF(A388&lt;('General Input Form'!B6+1),'General Input Form'!B8,"")</f>
        <v/>
      </c>
      <c r="L388" s="1" t="str">
        <f>IF(A388&lt;('General Input Form'!B6+1),'General Input Form'!B7,"")</f>
        <v/>
      </c>
      <c r="M388" s="11" t="str">
        <f>IF(A388&lt;('General Input Form'!B6+1),'General Input Form'!B10,"")</f>
        <v/>
      </c>
      <c r="N388" s="11" t="str">
        <f>IF(A388&lt;('General Input Form'!B$6+1),'General Input Form'!B$5,"")</f>
        <v/>
      </c>
      <c r="Q388" s="2" t="str">
        <f>IF(A388&lt;('General Input Form'!B$6+1),'General Input Form'!B$4,"")</f>
        <v/>
      </c>
      <c r="R388" s="2" t="str">
        <f>IF(A388&lt;('General Input Form'!B$6+1),'General Input Form'!P$2,"")</f>
        <v/>
      </c>
      <c r="S388" s="2" t="str">
        <f>IF(A388&lt;('General Input Form'!B$6+1),'General Input Form'!B$3,"")</f>
        <v/>
      </c>
      <c r="T388" s="2" t="str">
        <f>IF(A388&lt;('General Input Form'!B$6+1),'General Input Form'!B$2,"")</f>
        <v/>
      </c>
      <c r="W388" t="s">
        <v>19</v>
      </c>
      <c r="X388">
        <f>'General Input Form'!B6</f>
        <v>5</v>
      </c>
      <c r="Y388" t="str">
        <f t="shared" si="6"/>
        <v>387 of 5</v>
      </c>
    </row>
    <row r="389" spans="1:25" x14ac:dyDescent="0.25">
      <c r="A389" s="1">
        <v>388</v>
      </c>
      <c r="B389" s="19"/>
      <c r="C389" s="1"/>
      <c r="D389" s="20" t="str">
        <f>IF(A389&lt;('General Input Form'!B6+1),Y389,"")</f>
        <v/>
      </c>
      <c r="E389" s="1"/>
      <c r="F389" s="1"/>
      <c r="G389" s="1"/>
      <c r="H389" s="1"/>
      <c r="I389" s="1"/>
      <c r="J389" s="2" t="str">
        <f>IF(A389&lt;('General Input Form'!B6+1),'General Input Form'!B4,"")</f>
        <v/>
      </c>
      <c r="K389" s="1" t="str">
        <f>IF(A389&lt;('General Input Form'!B6+1),'General Input Form'!B8,"")</f>
        <v/>
      </c>
      <c r="L389" s="1" t="str">
        <f>IF(A389&lt;('General Input Form'!B6+1),'General Input Form'!B7,"")</f>
        <v/>
      </c>
      <c r="M389" s="11" t="str">
        <f>IF(A389&lt;('General Input Form'!B6+1),'General Input Form'!B10,"")</f>
        <v/>
      </c>
      <c r="N389" s="11" t="str">
        <f>IF(A389&lt;('General Input Form'!B$6+1),'General Input Form'!B$5,"")</f>
        <v/>
      </c>
      <c r="Q389" s="2" t="str">
        <f>IF(A389&lt;('General Input Form'!B$6+1),'General Input Form'!B$4,"")</f>
        <v/>
      </c>
      <c r="R389" s="2" t="str">
        <f>IF(A389&lt;('General Input Form'!B$6+1),'General Input Form'!P$2,"")</f>
        <v/>
      </c>
      <c r="S389" s="2" t="str">
        <f>IF(A389&lt;('General Input Form'!B$6+1),'General Input Form'!B$3,"")</f>
        <v/>
      </c>
      <c r="T389" s="2" t="str">
        <f>IF(A389&lt;('General Input Form'!B$6+1),'General Input Form'!B$2,"")</f>
        <v/>
      </c>
      <c r="W389" t="s">
        <v>19</v>
      </c>
      <c r="X389">
        <f>'General Input Form'!B6</f>
        <v>5</v>
      </c>
      <c r="Y389" t="str">
        <f t="shared" si="6"/>
        <v>388 of 5</v>
      </c>
    </row>
    <row r="390" spans="1:25" x14ac:dyDescent="0.25">
      <c r="A390" s="1">
        <v>389</v>
      </c>
      <c r="B390" s="19"/>
      <c r="C390" s="1"/>
      <c r="D390" s="20" t="str">
        <f>IF(A390&lt;('General Input Form'!B6+1),Y390,"")</f>
        <v/>
      </c>
      <c r="E390" s="1"/>
      <c r="F390" s="1"/>
      <c r="G390" s="1"/>
      <c r="H390" s="1"/>
      <c r="I390" s="1"/>
      <c r="J390" s="2" t="str">
        <f>IF(A390&lt;('General Input Form'!B6+1),'General Input Form'!B4,"")</f>
        <v/>
      </c>
      <c r="K390" s="1" t="str">
        <f>IF(A390&lt;('General Input Form'!B6+1),'General Input Form'!B8,"")</f>
        <v/>
      </c>
      <c r="L390" s="1" t="str">
        <f>IF(A390&lt;('General Input Form'!B6+1),'General Input Form'!B7,"")</f>
        <v/>
      </c>
      <c r="M390" s="11" t="str">
        <f>IF(A390&lt;('General Input Form'!B6+1),'General Input Form'!B10,"")</f>
        <v/>
      </c>
      <c r="N390" s="11" t="str">
        <f>IF(A390&lt;('General Input Form'!B$6+1),'General Input Form'!B$5,"")</f>
        <v/>
      </c>
      <c r="Q390" s="2" t="str">
        <f>IF(A390&lt;('General Input Form'!B$6+1),'General Input Form'!B$4,"")</f>
        <v/>
      </c>
      <c r="R390" s="2" t="str">
        <f>IF(A390&lt;('General Input Form'!B$6+1),'General Input Form'!P$2,"")</f>
        <v/>
      </c>
      <c r="S390" s="2" t="str">
        <f>IF(A390&lt;('General Input Form'!B$6+1),'General Input Form'!B$3,"")</f>
        <v/>
      </c>
      <c r="T390" s="2" t="str">
        <f>IF(A390&lt;('General Input Form'!B$6+1),'General Input Form'!B$2,"")</f>
        <v/>
      </c>
      <c r="W390" t="s">
        <v>19</v>
      </c>
      <c r="X390">
        <f>'General Input Form'!B6</f>
        <v>5</v>
      </c>
      <c r="Y390" t="str">
        <f t="shared" si="6"/>
        <v>389 of 5</v>
      </c>
    </row>
    <row r="391" spans="1:25" x14ac:dyDescent="0.25">
      <c r="A391" s="1">
        <v>390</v>
      </c>
      <c r="B391" s="19"/>
      <c r="C391" s="1"/>
      <c r="D391" s="20" t="str">
        <f>IF(A391&lt;('General Input Form'!B6+1),Y391,"")</f>
        <v/>
      </c>
      <c r="E391" s="1"/>
      <c r="F391" s="1"/>
      <c r="G391" s="1"/>
      <c r="H391" s="1"/>
      <c r="I391" s="1"/>
      <c r="J391" s="2" t="str">
        <f>IF(A391&lt;('General Input Form'!B6+1),'General Input Form'!B4,"")</f>
        <v/>
      </c>
      <c r="K391" s="1" t="str">
        <f>IF(A391&lt;('General Input Form'!B6+1),'General Input Form'!B8,"")</f>
        <v/>
      </c>
      <c r="L391" s="1" t="str">
        <f>IF(A391&lt;('General Input Form'!B6+1),'General Input Form'!B7,"")</f>
        <v/>
      </c>
      <c r="M391" s="11" t="str">
        <f>IF(A391&lt;('General Input Form'!B6+1),'General Input Form'!B10,"")</f>
        <v/>
      </c>
      <c r="N391" s="11" t="str">
        <f>IF(A391&lt;('General Input Form'!B$6+1),'General Input Form'!B$5,"")</f>
        <v/>
      </c>
      <c r="Q391" s="2" t="str">
        <f>IF(A391&lt;('General Input Form'!B$6+1),'General Input Form'!B$4,"")</f>
        <v/>
      </c>
      <c r="R391" s="2" t="str">
        <f>IF(A391&lt;('General Input Form'!B$6+1),'General Input Form'!P$2,"")</f>
        <v/>
      </c>
      <c r="S391" s="2" t="str">
        <f>IF(A391&lt;('General Input Form'!B$6+1),'General Input Form'!B$3,"")</f>
        <v/>
      </c>
      <c r="T391" s="2" t="str">
        <f>IF(A391&lt;('General Input Form'!B$6+1),'General Input Form'!B$2,"")</f>
        <v/>
      </c>
      <c r="W391" t="s">
        <v>19</v>
      </c>
      <c r="X391">
        <f>'General Input Form'!B6</f>
        <v>5</v>
      </c>
      <c r="Y391" t="str">
        <f t="shared" si="6"/>
        <v>390 of 5</v>
      </c>
    </row>
    <row r="392" spans="1:25" x14ac:dyDescent="0.25">
      <c r="A392" s="1">
        <v>391</v>
      </c>
      <c r="B392" s="19"/>
      <c r="C392" s="1"/>
      <c r="D392" s="20" t="str">
        <f>IF(A392&lt;('General Input Form'!B6+1),Y392,"")</f>
        <v/>
      </c>
      <c r="E392" s="1"/>
      <c r="F392" s="1"/>
      <c r="G392" s="1"/>
      <c r="H392" s="1"/>
      <c r="I392" s="1"/>
      <c r="J392" s="2" t="str">
        <f>IF(A392&lt;('General Input Form'!B6+1),'General Input Form'!B4,"")</f>
        <v/>
      </c>
      <c r="K392" s="1" t="str">
        <f>IF(A392&lt;('General Input Form'!B6+1),'General Input Form'!B8,"")</f>
        <v/>
      </c>
      <c r="L392" s="1" t="str">
        <f>IF(A392&lt;('General Input Form'!B6+1),'General Input Form'!B7,"")</f>
        <v/>
      </c>
      <c r="M392" s="11" t="str">
        <f>IF(A392&lt;('General Input Form'!B6+1),'General Input Form'!B10,"")</f>
        <v/>
      </c>
      <c r="N392" s="11" t="str">
        <f>IF(A392&lt;('General Input Form'!B$6+1),'General Input Form'!B$5,"")</f>
        <v/>
      </c>
      <c r="Q392" s="2" t="str">
        <f>IF(A392&lt;('General Input Form'!B$6+1),'General Input Form'!B$4,"")</f>
        <v/>
      </c>
      <c r="R392" s="2" t="str">
        <f>IF(A392&lt;('General Input Form'!B$6+1),'General Input Form'!P$2,"")</f>
        <v/>
      </c>
      <c r="S392" s="2" t="str">
        <f>IF(A392&lt;('General Input Form'!B$6+1),'General Input Form'!B$3,"")</f>
        <v/>
      </c>
      <c r="T392" s="2" t="str">
        <f>IF(A392&lt;('General Input Form'!B$6+1),'General Input Form'!B$2,"")</f>
        <v/>
      </c>
      <c r="W392" t="s">
        <v>19</v>
      </c>
      <c r="X392">
        <f>'General Input Form'!B6</f>
        <v>5</v>
      </c>
      <c r="Y392" t="str">
        <f t="shared" si="6"/>
        <v>391 of 5</v>
      </c>
    </row>
    <row r="393" spans="1:25" x14ac:dyDescent="0.25">
      <c r="A393" s="1">
        <v>392</v>
      </c>
      <c r="B393" s="19"/>
      <c r="C393" s="1"/>
      <c r="D393" s="20" t="str">
        <f>IF(A393&lt;('General Input Form'!B6+1),Y393,"")</f>
        <v/>
      </c>
      <c r="E393" s="1"/>
      <c r="F393" s="1"/>
      <c r="G393" s="1"/>
      <c r="H393" s="1"/>
      <c r="I393" s="1"/>
      <c r="J393" s="2" t="str">
        <f>IF(A393&lt;('General Input Form'!B6+1),'General Input Form'!B4,"")</f>
        <v/>
      </c>
      <c r="K393" s="1" t="str">
        <f>IF(A393&lt;('General Input Form'!B6+1),'General Input Form'!B8,"")</f>
        <v/>
      </c>
      <c r="L393" s="1" t="str">
        <f>IF(A393&lt;('General Input Form'!B6+1),'General Input Form'!B7,"")</f>
        <v/>
      </c>
      <c r="M393" s="11" t="str">
        <f>IF(A393&lt;('General Input Form'!B6+1),'General Input Form'!B10,"")</f>
        <v/>
      </c>
      <c r="N393" s="11" t="str">
        <f>IF(A393&lt;('General Input Form'!B$6+1),'General Input Form'!B$5,"")</f>
        <v/>
      </c>
      <c r="Q393" s="2" t="str">
        <f>IF(A393&lt;('General Input Form'!B$6+1),'General Input Form'!B$4,"")</f>
        <v/>
      </c>
      <c r="R393" s="2" t="str">
        <f>IF(A393&lt;('General Input Form'!B$6+1),'General Input Form'!P$2,"")</f>
        <v/>
      </c>
      <c r="S393" s="2" t="str">
        <f>IF(A393&lt;('General Input Form'!B$6+1),'General Input Form'!B$3,"")</f>
        <v/>
      </c>
      <c r="T393" s="2" t="str">
        <f>IF(A393&lt;('General Input Form'!B$6+1),'General Input Form'!B$2,"")</f>
        <v/>
      </c>
      <c r="W393" t="s">
        <v>19</v>
      </c>
      <c r="X393">
        <f>'General Input Form'!B6</f>
        <v>5</v>
      </c>
      <c r="Y393" t="str">
        <f t="shared" si="6"/>
        <v>392 of 5</v>
      </c>
    </row>
    <row r="394" spans="1:25" x14ac:dyDescent="0.25">
      <c r="A394" s="1">
        <v>393</v>
      </c>
      <c r="B394" s="19"/>
      <c r="C394" s="1"/>
      <c r="D394" s="20" t="str">
        <f>IF(A394&lt;('General Input Form'!B6+1),Y394,"")</f>
        <v/>
      </c>
      <c r="E394" s="1"/>
      <c r="F394" s="1"/>
      <c r="G394" s="1"/>
      <c r="H394" s="1"/>
      <c r="I394" s="1"/>
      <c r="J394" s="2" t="str">
        <f>IF(A394&lt;('General Input Form'!B6+1),'General Input Form'!B4,"")</f>
        <v/>
      </c>
      <c r="K394" s="1" t="str">
        <f>IF(A394&lt;('General Input Form'!B6+1),'General Input Form'!B8,"")</f>
        <v/>
      </c>
      <c r="L394" s="1" t="str">
        <f>IF(A394&lt;('General Input Form'!B6+1),'General Input Form'!B7,"")</f>
        <v/>
      </c>
      <c r="M394" s="11" t="str">
        <f>IF(A394&lt;('General Input Form'!B6+1),'General Input Form'!B10,"")</f>
        <v/>
      </c>
      <c r="N394" s="11" t="str">
        <f>IF(A394&lt;('General Input Form'!B$6+1),'General Input Form'!B$5,"")</f>
        <v/>
      </c>
      <c r="Q394" s="2" t="str">
        <f>IF(A394&lt;('General Input Form'!B$6+1),'General Input Form'!B$4,"")</f>
        <v/>
      </c>
      <c r="R394" s="2" t="str">
        <f>IF(A394&lt;('General Input Form'!B$6+1),'General Input Form'!P$2,"")</f>
        <v/>
      </c>
      <c r="S394" s="2" t="str">
        <f>IF(A394&lt;('General Input Form'!B$6+1),'General Input Form'!B$3,"")</f>
        <v/>
      </c>
      <c r="T394" s="2" t="str">
        <f>IF(A394&lt;('General Input Form'!B$6+1),'General Input Form'!B$2,"")</f>
        <v/>
      </c>
      <c r="W394" t="s">
        <v>19</v>
      </c>
      <c r="X394">
        <f>'General Input Form'!B6</f>
        <v>5</v>
      </c>
      <c r="Y394" t="str">
        <f t="shared" si="6"/>
        <v>393 of 5</v>
      </c>
    </row>
    <row r="395" spans="1:25" x14ac:dyDescent="0.25">
      <c r="A395" s="1">
        <v>394</v>
      </c>
      <c r="B395" s="19"/>
      <c r="C395" s="1"/>
      <c r="D395" s="20" t="str">
        <f>IF(A395&lt;('General Input Form'!B6+1),Y395,"")</f>
        <v/>
      </c>
      <c r="E395" s="1"/>
      <c r="F395" s="1"/>
      <c r="G395" s="1"/>
      <c r="H395" s="1"/>
      <c r="I395" s="1"/>
      <c r="J395" s="2" t="str">
        <f>IF(A395&lt;('General Input Form'!B6+1),'General Input Form'!B4,"")</f>
        <v/>
      </c>
      <c r="K395" s="1" t="str">
        <f>IF(A395&lt;('General Input Form'!B6+1),'General Input Form'!B8,"")</f>
        <v/>
      </c>
      <c r="L395" s="1" t="str">
        <f>IF(A395&lt;('General Input Form'!B6+1),'General Input Form'!B7,"")</f>
        <v/>
      </c>
      <c r="M395" s="11" t="str">
        <f>IF(A395&lt;('General Input Form'!B6+1),'General Input Form'!B10,"")</f>
        <v/>
      </c>
      <c r="N395" s="11" t="str">
        <f>IF(A395&lt;('General Input Form'!B$6+1),'General Input Form'!B$5,"")</f>
        <v/>
      </c>
      <c r="Q395" s="2" t="str">
        <f>IF(A395&lt;('General Input Form'!B$6+1),'General Input Form'!B$4,"")</f>
        <v/>
      </c>
      <c r="R395" s="2" t="str">
        <f>IF(A395&lt;('General Input Form'!B$6+1),'General Input Form'!P$2,"")</f>
        <v/>
      </c>
      <c r="S395" s="2" t="str">
        <f>IF(A395&lt;('General Input Form'!B$6+1),'General Input Form'!B$3,"")</f>
        <v/>
      </c>
      <c r="T395" s="2" t="str">
        <f>IF(A395&lt;('General Input Form'!B$6+1),'General Input Form'!B$2,"")</f>
        <v/>
      </c>
      <c r="W395" t="s">
        <v>19</v>
      </c>
      <c r="X395">
        <f>'General Input Form'!B6</f>
        <v>5</v>
      </c>
      <c r="Y395" t="str">
        <f t="shared" si="6"/>
        <v>394 of 5</v>
      </c>
    </row>
    <row r="396" spans="1:25" x14ac:dyDescent="0.25">
      <c r="A396" s="1">
        <v>395</v>
      </c>
      <c r="B396" s="19"/>
      <c r="C396" s="1"/>
      <c r="D396" s="20" t="str">
        <f>IF(A396&lt;('General Input Form'!B6+1),Y396,"")</f>
        <v/>
      </c>
      <c r="E396" s="1"/>
      <c r="F396" s="1"/>
      <c r="G396" s="1"/>
      <c r="H396" s="1"/>
      <c r="I396" s="1"/>
      <c r="J396" s="2" t="str">
        <f>IF(A396&lt;('General Input Form'!B6+1),'General Input Form'!B4,"")</f>
        <v/>
      </c>
      <c r="K396" s="1" t="str">
        <f>IF(A396&lt;('General Input Form'!B6+1),'General Input Form'!B8,"")</f>
        <v/>
      </c>
      <c r="L396" s="1" t="str">
        <f>IF(A396&lt;('General Input Form'!B6+1),'General Input Form'!B7,"")</f>
        <v/>
      </c>
      <c r="M396" s="11" t="str">
        <f>IF(A396&lt;('General Input Form'!B6+1),'General Input Form'!B10,"")</f>
        <v/>
      </c>
      <c r="N396" s="11" t="str">
        <f>IF(A396&lt;('General Input Form'!B$6+1),'General Input Form'!B$5,"")</f>
        <v/>
      </c>
      <c r="Q396" s="2" t="str">
        <f>IF(A396&lt;('General Input Form'!B$6+1),'General Input Form'!B$4,"")</f>
        <v/>
      </c>
      <c r="R396" s="2" t="str">
        <f>IF(A396&lt;('General Input Form'!B$6+1),'General Input Form'!P$2,"")</f>
        <v/>
      </c>
      <c r="S396" s="2" t="str">
        <f>IF(A396&lt;('General Input Form'!B$6+1),'General Input Form'!B$3,"")</f>
        <v/>
      </c>
      <c r="T396" s="2" t="str">
        <f>IF(A396&lt;('General Input Form'!B$6+1),'General Input Form'!B$2,"")</f>
        <v/>
      </c>
      <c r="W396" t="s">
        <v>19</v>
      </c>
      <c r="X396">
        <f>'General Input Form'!B6</f>
        <v>5</v>
      </c>
      <c r="Y396" t="str">
        <f t="shared" si="6"/>
        <v>395 of 5</v>
      </c>
    </row>
    <row r="397" spans="1:25" x14ac:dyDescent="0.25">
      <c r="A397" s="1">
        <v>396</v>
      </c>
      <c r="B397" s="19"/>
      <c r="C397" s="1"/>
      <c r="D397" s="20" t="str">
        <f>IF(A397&lt;('General Input Form'!B6+1),Y397,"")</f>
        <v/>
      </c>
      <c r="E397" s="1"/>
      <c r="F397" s="1"/>
      <c r="G397" s="1"/>
      <c r="H397" s="1"/>
      <c r="I397" s="1"/>
      <c r="J397" s="2" t="str">
        <f>IF(A397&lt;('General Input Form'!B6+1),'General Input Form'!B4,"")</f>
        <v/>
      </c>
      <c r="K397" s="1" t="str">
        <f>IF(A397&lt;('General Input Form'!B6+1),'General Input Form'!B8,"")</f>
        <v/>
      </c>
      <c r="L397" s="1" t="str">
        <f>IF(A397&lt;('General Input Form'!B6+1),'General Input Form'!B7,"")</f>
        <v/>
      </c>
      <c r="M397" s="11" t="str">
        <f>IF(A397&lt;('General Input Form'!B6+1),'General Input Form'!B10,"")</f>
        <v/>
      </c>
      <c r="N397" s="11" t="str">
        <f>IF(A397&lt;('General Input Form'!B$6+1),'General Input Form'!B$5,"")</f>
        <v/>
      </c>
      <c r="Q397" s="2" t="str">
        <f>IF(A397&lt;('General Input Form'!B$6+1),'General Input Form'!B$4,"")</f>
        <v/>
      </c>
      <c r="R397" s="2" t="str">
        <f>IF(A397&lt;('General Input Form'!B$6+1),'General Input Form'!P$2,"")</f>
        <v/>
      </c>
      <c r="S397" s="2" t="str">
        <f>IF(A397&lt;('General Input Form'!B$6+1),'General Input Form'!B$3,"")</f>
        <v/>
      </c>
      <c r="T397" s="2" t="str">
        <f>IF(A397&lt;('General Input Form'!B$6+1),'General Input Form'!B$2,"")</f>
        <v/>
      </c>
      <c r="W397" t="s">
        <v>19</v>
      </c>
      <c r="X397">
        <f>'General Input Form'!B6</f>
        <v>5</v>
      </c>
      <c r="Y397" t="str">
        <f t="shared" si="6"/>
        <v>396 of 5</v>
      </c>
    </row>
    <row r="398" spans="1:25" x14ac:dyDescent="0.25">
      <c r="A398" s="1">
        <v>397</v>
      </c>
      <c r="B398" s="19"/>
      <c r="C398" s="1"/>
      <c r="D398" s="20" t="str">
        <f>IF(A398&lt;('General Input Form'!B6+1),Y398,"")</f>
        <v/>
      </c>
      <c r="E398" s="1"/>
      <c r="F398" s="1"/>
      <c r="G398" s="1"/>
      <c r="H398" s="1"/>
      <c r="I398" s="1"/>
      <c r="J398" s="2" t="str">
        <f>IF(A398&lt;('General Input Form'!B6+1),'General Input Form'!B4,"")</f>
        <v/>
      </c>
      <c r="K398" s="1" t="str">
        <f>IF(A398&lt;('General Input Form'!B6+1),'General Input Form'!B8,"")</f>
        <v/>
      </c>
      <c r="L398" s="1" t="str">
        <f>IF(A398&lt;('General Input Form'!B6+1),'General Input Form'!B7,"")</f>
        <v/>
      </c>
      <c r="M398" s="11" t="str">
        <f>IF(A398&lt;('General Input Form'!B6+1),'General Input Form'!B10,"")</f>
        <v/>
      </c>
      <c r="N398" s="11" t="str">
        <f>IF(A398&lt;('General Input Form'!B$6+1),'General Input Form'!B$5,"")</f>
        <v/>
      </c>
      <c r="Q398" s="2" t="str">
        <f>IF(A398&lt;('General Input Form'!B$6+1),'General Input Form'!B$4,"")</f>
        <v/>
      </c>
      <c r="R398" s="2" t="str">
        <f>IF(A398&lt;('General Input Form'!B$6+1),'General Input Form'!P$2,"")</f>
        <v/>
      </c>
      <c r="S398" s="2" t="str">
        <f>IF(A398&lt;('General Input Form'!B$6+1),'General Input Form'!B$3,"")</f>
        <v/>
      </c>
      <c r="T398" s="2" t="str">
        <f>IF(A398&lt;('General Input Form'!B$6+1),'General Input Form'!B$2,"")</f>
        <v/>
      </c>
      <c r="W398" t="s">
        <v>19</v>
      </c>
      <c r="X398">
        <f>'General Input Form'!B6</f>
        <v>5</v>
      </c>
      <c r="Y398" t="str">
        <f t="shared" si="6"/>
        <v>397 of 5</v>
      </c>
    </row>
    <row r="399" spans="1:25" x14ac:dyDescent="0.25">
      <c r="A399" s="1">
        <v>398</v>
      </c>
      <c r="B399" s="19"/>
      <c r="C399" s="1"/>
      <c r="D399" s="20" t="str">
        <f>IF(A399&lt;('General Input Form'!B6+1),Y399,"")</f>
        <v/>
      </c>
      <c r="E399" s="1"/>
      <c r="F399" s="1"/>
      <c r="G399" s="1"/>
      <c r="H399" s="1"/>
      <c r="I399" s="1"/>
      <c r="J399" s="2" t="str">
        <f>IF(A399&lt;('General Input Form'!B6+1),'General Input Form'!B4,"")</f>
        <v/>
      </c>
      <c r="K399" s="1" t="str">
        <f>IF(A399&lt;('General Input Form'!B6+1),'General Input Form'!B8,"")</f>
        <v/>
      </c>
      <c r="L399" s="1" t="str">
        <f>IF(A399&lt;('General Input Form'!B6+1),'General Input Form'!B7,"")</f>
        <v/>
      </c>
      <c r="M399" s="11" t="str">
        <f>IF(A399&lt;('General Input Form'!B6+1),'General Input Form'!B10,"")</f>
        <v/>
      </c>
      <c r="N399" s="11" t="str">
        <f>IF(A399&lt;('General Input Form'!B$6+1),'General Input Form'!B$5,"")</f>
        <v/>
      </c>
      <c r="Q399" s="2" t="str">
        <f>IF(A399&lt;('General Input Form'!B$6+1),'General Input Form'!B$4,"")</f>
        <v/>
      </c>
      <c r="R399" s="2" t="str">
        <f>IF(A399&lt;('General Input Form'!B$6+1),'General Input Form'!P$2,"")</f>
        <v/>
      </c>
      <c r="S399" s="2" t="str">
        <f>IF(A399&lt;('General Input Form'!B$6+1),'General Input Form'!B$3,"")</f>
        <v/>
      </c>
      <c r="T399" s="2" t="str">
        <f>IF(A399&lt;('General Input Form'!B$6+1),'General Input Form'!B$2,"")</f>
        <v/>
      </c>
      <c r="W399" t="s">
        <v>19</v>
      </c>
      <c r="X399">
        <f>'General Input Form'!B6</f>
        <v>5</v>
      </c>
      <c r="Y399" t="str">
        <f t="shared" si="6"/>
        <v>398 of 5</v>
      </c>
    </row>
    <row r="400" spans="1:25" x14ac:dyDescent="0.25">
      <c r="A400" s="1">
        <v>399</v>
      </c>
      <c r="B400" s="19"/>
      <c r="C400" s="1"/>
      <c r="D400" s="20" t="str">
        <f>IF(A400&lt;('General Input Form'!B6+1),Y400,"")</f>
        <v/>
      </c>
      <c r="E400" s="1"/>
      <c r="F400" s="1"/>
      <c r="G400" s="1"/>
      <c r="H400" s="1"/>
      <c r="I400" s="1"/>
      <c r="J400" s="2" t="str">
        <f>IF(A400&lt;('General Input Form'!B6+1),'General Input Form'!B4,"")</f>
        <v/>
      </c>
      <c r="K400" s="1" t="str">
        <f>IF(A400&lt;('General Input Form'!B6+1),'General Input Form'!B8,"")</f>
        <v/>
      </c>
      <c r="L400" s="1" t="str">
        <f>IF(A400&lt;('General Input Form'!B6+1),'General Input Form'!B7,"")</f>
        <v/>
      </c>
      <c r="M400" s="11" t="str">
        <f>IF(A400&lt;('General Input Form'!B6+1),'General Input Form'!B10,"")</f>
        <v/>
      </c>
      <c r="N400" s="11" t="str">
        <f>IF(A400&lt;('General Input Form'!B$6+1),'General Input Form'!B$5,"")</f>
        <v/>
      </c>
      <c r="Q400" s="2" t="str">
        <f>IF(A400&lt;('General Input Form'!B$6+1),'General Input Form'!B$4,"")</f>
        <v/>
      </c>
      <c r="R400" s="2" t="str">
        <f>IF(A400&lt;('General Input Form'!B$6+1),'General Input Form'!P$2,"")</f>
        <v/>
      </c>
      <c r="S400" s="2" t="str">
        <f>IF(A400&lt;('General Input Form'!B$6+1),'General Input Form'!B$3,"")</f>
        <v/>
      </c>
      <c r="T400" s="2" t="str">
        <f>IF(A400&lt;('General Input Form'!B$6+1),'General Input Form'!B$2,"")</f>
        <v/>
      </c>
      <c r="W400" t="s">
        <v>19</v>
      </c>
      <c r="X400">
        <f>'General Input Form'!B6</f>
        <v>5</v>
      </c>
      <c r="Y400" t="str">
        <f t="shared" si="6"/>
        <v>399 of 5</v>
      </c>
    </row>
    <row r="401" spans="1:25" x14ac:dyDescent="0.25">
      <c r="A401" s="1">
        <v>400</v>
      </c>
      <c r="B401" s="19"/>
      <c r="C401" s="1"/>
      <c r="D401" s="20" t="str">
        <f>IF(A401&lt;('General Input Form'!B6+1),Y401,"")</f>
        <v/>
      </c>
      <c r="E401" s="1"/>
      <c r="F401" s="1"/>
      <c r="G401" s="1"/>
      <c r="H401" s="1"/>
      <c r="I401" s="1"/>
      <c r="J401" s="2" t="str">
        <f>IF(A401&lt;('General Input Form'!B6+1),'General Input Form'!B4,"")</f>
        <v/>
      </c>
      <c r="K401" s="1" t="str">
        <f>IF(A401&lt;('General Input Form'!B6+1),'General Input Form'!B8,"")</f>
        <v/>
      </c>
      <c r="L401" s="1" t="str">
        <f>IF(A401&lt;('General Input Form'!B6+1),'General Input Form'!B7,"")</f>
        <v/>
      </c>
      <c r="M401" s="11" t="str">
        <f>IF(A401&lt;('General Input Form'!B6+1),'General Input Form'!B10,"")</f>
        <v/>
      </c>
      <c r="N401" s="11" t="str">
        <f>IF(A401&lt;('General Input Form'!B$6+1),'General Input Form'!B$5,"")</f>
        <v/>
      </c>
      <c r="Q401" s="2" t="str">
        <f>IF(A401&lt;('General Input Form'!B$6+1),'General Input Form'!B$4,"")</f>
        <v/>
      </c>
      <c r="R401" s="2" t="str">
        <f>IF(A401&lt;('General Input Form'!B$6+1),'General Input Form'!P$2,"")</f>
        <v/>
      </c>
      <c r="S401" s="2" t="str">
        <f>IF(A401&lt;('General Input Form'!B$6+1),'General Input Form'!B$3,"")</f>
        <v/>
      </c>
      <c r="T401" s="2" t="str">
        <f>IF(A401&lt;('General Input Form'!B$6+1),'General Input Form'!B$2,"")</f>
        <v/>
      </c>
      <c r="W401" t="s">
        <v>19</v>
      </c>
      <c r="X401">
        <f>'General Input Form'!B6</f>
        <v>5</v>
      </c>
      <c r="Y401" t="str">
        <f t="shared" si="6"/>
        <v>400 of 5</v>
      </c>
    </row>
    <row r="402" spans="1:25" x14ac:dyDescent="0.25">
      <c r="A402" s="1">
        <v>401</v>
      </c>
      <c r="B402" s="19"/>
      <c r="C402" s="1"/>
      <c r="D402" s="20" t="str">
        <f>IF(A402&lt;('General Input Form'!B6+1),Y402,"")</f>
        <v/>
      </c>
      <c r="E402" s="1"/>
      <c r="F402" s="1"/>
      <c r="G402" s="1"/>
      <c r="H402" s="1"/>
      <c r="I402" s="1"/>
      <c r="J402" s="2" t="str">
        <f>IF(A402&lt;('General Input Form'!B6+1),'General Input Form'!B4,"")</f>
        <v/>
      </c>
      <c r="K402" s="1" t="str">
        <f>IF(A402&lt;('General Input Form'!B6+1),'General Input Form'!B8,"")</f>
        <v/>
      </c>
      <c r="L402" s="1" t="str">
        <f>IF(A402&lt;('General Input Form'!B6+1),'General Input Form'!B7,"")</f>
        <v/>
      </c>
      <c r="M402" s="11" t="str">
        <f>IF(A402&lt;('General Input Form'!B6+1),'General Input Form'!B10,"")</f>
        <v/>
      </c>
      <c r="N402" s="11" t="str">
        <f>IF(A402&lt;('General Input Form'!B$6+1),'General Input Form'!B$5,"")</f>
        <v/>
      </c>
      <c r="Q402" s="2" t="str">
        <f>IF(A402&lt;('General Input Form'!B$6+1),'General Input Form'!B$4,"")</f>
        <v/>
      </c>
      <c r="R402" s="2" t="str">
        <f>IF(A402&lt;('General Input Form'!B$6+1),'General Input Form'!P$2,"")</f>
        <v/>
      </c>
      <c r="S402" s="2" t="str">
        <f>IF(A402&lt;('General Input Form'!B$6+1),'General Input Form'!B$3,"")</f>
        <v/>
      </c>
      <c r="T402" s="2" t="str">
        <f>IF(A402&lt;('General Input Form'!B$6+1),'General Input Form'!B$2,"")</f>
        <v/>
      </c>
      <c r="W402" t="s">
        <v>19</v>
      </c>
      <c r="X402">
        <f>'General Input Form'!B6</f>
        <v>5</v>
      </c>
      <c r="Y402" t="str">
        <f t="shared" si="6"/>
        <v>401 of 5</v>
      </c>
    </row>
    <row r="403" spans="1:25" x14ac:dyDescent="0.25">
      <c r="A403" s="1">
        <v>402</v>
      </c>
      <c r="B403" s="19"/>
      <c r="C403" s="1"/>
      <c r="D403" s="20" t="str">
        <f>IF(A403&lt;('General Input Form'!B6+1),Y403,"")</f>
        <v/>
      </c>
      <c r="E403" s="1"/>
      <c r="F403" s="1"/>
      <c r="G403" s="1"/>
      <c r="H403" s="1"/>
      <c r="I403" s="1"/>
      <c r="J403" s="2" t="str">
        <f>IF(A403&lt;('General Input Form'!B6+1),'General Input Form'!B4,"")</f>
        <v/>
      </c>
      <c r="K403" s="1" t="str">
        <f>IF(A403&lt;('General Input Form'!B6+1),'General Input Form'!B8,"")</f>
        <v/>
      </c>
      <c r="L403" s="1" t="str">
        <f>IF(A403&lt;('General Input Form'!B6+1),'General Input Form'!B7,"")</f>
        <v/>
      </c>
      <c r="M403" s="11" t="str">
        <f>IF(A403&lt;('General Input Form'!B6+1),'General Input Form'!B10,"")</f>
        <v/>
      </c>
      <c r="N403" s="11" t="str">
        <f>IF(A403&lt;('General Input Form'!B$6+1),'General Input Form'!B$5,"")</f>
        <v/>
      </c>
      <c r="Q403" s="2" t="str">
        <f>IF(A403&lt;('General Input Form'!B$6+1),'General Input Form'!B$4,"")</f>
        <v/>
      </c>
      <c r="R403" s="2" t="str">
        <f>IF(A403&lt;('General Input Form'!B$6+1),'General Input Form'!P$2,"")</f>
        <v/>
      </c>
      <c r="S403" s="2" t="str">
        <f>IF(A403&lt;('General Input Form'!B$6+1),'General Input Form'!B$3,"")</f>
        <v/>
      </c>
      <c r="T403" s="2" t="str">
        <f>IF(A403&lt;('General Input Form'!B$6+1),'General Input Form'!B$2,"")</f>
        <v/>
      </c>
      <c r="W403" t="s">
        <v>19</v>
      </c>
      <c r="X403">
        <f>'General Input Form'!B6</f>
        <v>5</v>
      </c>
      <c r="Y403" t="str">
        <f t="shared" si="6"/>
        <v>402 of 5</v>
      </c>
    </row>
    <row r="404" spans="1:25" x14ac:dyDescent="0.25">
      <c r="A404" s="1">
        <v>403</v>
      </c>
      <c r="B404" s="19"/>
      <c r="C404" s="1"/>
      <c r="D404" s="20" t="str">
        <f>IF(A404&lt;('General Input Form'!B6+1),Y404,"")</f>
        <v/>
      </c>
      <c r="E404" s="1"/>
      <c r="F404" s="1"/>
      <c r="G404" s="1"/>
      <c r="H404" s="1"/>
      <c r="I404" s="1"/>
      <c r="J404" s="2" t="str">
        <f>IF(A404&lt;('General Input Form'!B6+1),'General Input Form'!B4,"")</f>
        <v/>
      </c>
      <c r="K404" s="1" t="str">
        <f>IF(A404&lt;('General Input Form'!B6+1),'General Input Form'!B8,"")</f>
        <v/>
      </c>
      <c r="L404" s="1" t="str">
        <f>IF(A404&lt;('General Input Form'!B6+1),'General Input Form'!B7,"")</f>
        <v/>
      </c>
      <c r="M404" s="11" t="str">
        <f>IF(A404&lt;('General Input Form'!B6+1),'General Input Form'!B10,"")</f>
        <v/>
      </c>
      <c r="N404" s="11" t="str">
        <f>IF(A404&lt;('General Input Form'!B$6+1),'General Input Form'!B$5,"")</f>
        <v/>
      </c>
      <c r="Q404" s="2" t="str">
        <f>IF(A404&lt;('General Input Form'!B$6+1),'General Input Form'!B$4,"")</f>
        <v/>
      </c>
      <c r="R404" s="2" t="str">
        <f>IF(A404&lt;('General Input Form'!B$6+1),'General Input Form'!P$2,"")</f>
        <v/>
      </c>
      <c r="S404" s="2" t="str">
        <f>IF(A404&lt;('General Input Form'!B$6+1),'General Input Form'!B$3,"")</f>
        <v/>
      </c>
      <c r="T404" s="2" t="str">
        <f>IF(A404&lt;('General Input Form'!B$6+1),'General Input Form'!B$2,"")</f>
        <v/>
      </c>
      <c r="W404" t="s">
        <v>19</v>
      </c>
      <c r="X404">
        <f>'General Input Form'!B6</f>
        <v>5</v>
      </c>
      <c r="Y404" t="str">
        <f t="shared" si="6"/>
        <v>403 of 5</v>
      </c>
    </row>
    <row r="405" spans="1:25" x14ac:dyDescent="0.25">
      <c r="A405" s="1">
        <v>404</v>
      </c>
      <c r="B405" s="19"/>
      <c r="C405" s="1"/>
      <c r="D405" s="20" t="str">
        <f>IF(A405&lt;('General Input Form'!B6+1),Y405,"")</f>
        <v/>
      </c>
      <c r="E405" s="1"/>
      <c r="F405" s="1"/>
      <c r="G405" s="1"/>
      <c r="H405" s="1"/>
      <c r="I405" s="1"/>
      <c r="J405" s="2" t="str">
        <f>IF(A405&lt;('General Input Form'!B6+1),'General Input Form'!B4,"")</f>
        <v/>
      </c>
      <c r="K405" s="1" t="str">
        <f>IF(A405&lt;('General Input Form'!B6+1),'General Input Form'!B8,"")</f>
        <v/>
      </c>
      <c r="L405" s="1" t="str">
        <f>IF(A405&lt;('General Input Form'!B6+1),'General Input Form'!B7,"")</f>
        <v/>
      </c>
      <c r="M405" s="11" t="str">
        <f>IF(A405&lt;('General Input Form'!B6+1),'General Input Form'!B10,"")</f>
        <v/>
      </c>
      <c r="N405" s="11" t="str">
        <f>IF(A405&lt;('General Input Form'!B$6+1),'General Input Form'!B$5,"")</f>
        <v/>
      </c>
      <c r="Q405" s="2" t="str">
        <f>IF(A405&lt;('General Input Form'!B$6+1),'General Input Form'!B$4,"")</f>
        <v/>
      </c>
      <c r="R405" s="2" t="str">
        <f>IF(A405&lt;('General Input Form'!B$6+1),'General Input Form'!P$2,"")</f>
        <v/>
      </c>
      <c r="S405" s="2" t="str">
        <f>IF(A405&lt;('General Input Form'!B$6+1),'General Input Form'!B$3,"")</f>
        <v/>
      </c>
      <c r="T405" s="2" t="str">
        <f>IF(A405&lt;('General Input Form'!B$6+1),'General Input Form'!B$2,"")</f>
        <v/>
      </c>
      <c r="W405" t="s">
        <v>19</v>
      </c>
      <c r="X405">
        <f>'General Input Form'!B6</f>
        <v>5</v>
      </c>
      <c r="Y405" t="str">
        <f t="shared" si="6"/>
        <v>404 of 5</v>
      </c>
    </row>
    <row r="406" spans="1:25" x14ac:dyDescent="0.25">
      <c r="A406" s="1">
        <v>405</v>
      </c>
      <c r="B406" s="19"/>
      <c r="C406" s="1"/>
      <c r="D406" s="20" t="str">
        <f>IF(A406&lt;('General Input Form'!B6+1),Y406,"")</f>
        <v/>
      </c>
      <c r="E406" s="1"/>
      <c r="F406" s="1"/>
      <c r="G406" s="1"/>
      <c r="H406" s="1"/>
      <c r="I406" s="1"/>
      <c r="J406" s="2" t="str">
        <f>IF(A406&lt;('General Input Form'!B6+1),'General Input Form'!B4,"")</f>
        <v/>
      </c>
      <c r="K406" s="1" t="str">
        <f>IF(A406&lt;('General Input Form'!B6+1),'General Input Form'!B8,"")</f>
        <v/>
      </c>
      <c r="L406" s="1" t="str">
        <f>IF(A406&lt;('General Input Form'!B6+1),'General Input Form'!B7,"")</f>
        <v/>
      </c>
      <c r="M406" s="11" t="str">
        <f>IF(A406&lt;('General Input Form'!B6+1),'General Input Form'!B10,"")</f>
        <v/>
      </c>
      <c r="N406" s="11" t="str">
        <f>IF(A406&lt;('General Input Form'!B$6+1),'General Input Form'!B$5,"")</f>
        <v/>
      </c>
      <c r="Q406" s="2" t="str">
        <f>IF(A406&lt;('General Input Form'!B$6+1),'General Input Form'!B$4,"")</f>
        <v/>
      </c>
      <c r="R406" s="2" t="str">
        <f>IF(A406&lt;('General Input Form'!B$6+1),'General Input Form'!P$2,"")</f>
        <v/>
      </c>
      <c r="S406" s="2" t="str">
        <f>IF(A406&lt;('General Input Form'!B$6+1),'General Input Form'!B$3,"")</f>
        <v/>
      </c>
      <c r="T406" s="2" t="str">
        <f>IF(A406&lt;('General Input Form'!B$6+1),'General Input Form'!B$2,"")</f>
        <v/>
      </c>
      <c r="W406" t="s">
        <v>19</v>
      </c>
      <c r="X406">
        <f>'General Input Form'!B6</f>
        <v>5</v>
      </c>
      <c r="Y406" t="str">
        <f t="shared" si="6"/>
        <v>405 of 5</v>
      </c>
    </row>
    <row r="407" spans="1:25" x14ac:dyDescent="0.25">
      <c r="A407" s="1">
        <v>406</v>
      </c>
      <c r="B407" s="19"/>
      <c r="C407" s="1"/>
      <c r="D407" s="20" t="str">
        <f>IF(A407&lt;('General Input Form'!B6+1),Y407,"")</f>
        <v/>
      </c>
      <c r="E407" s="1"/>
      <c r="F407" s="1"/>
      <c r="G407" s="1"/>
      <c r="H407" s="1"/>
      <c r="I407" s="1"/>
      <c r="J407" s="2" t="str">
        <f>IF(A407&lt;('General Input Form'!B6+1),'General Input Form'!B4,"")</f>
        <v/>
      </c>
      <c r="K407" s="1" t="str">
        <f>IF(A407&lt;('General Input Form'!B6+1),'General Input Form'!B8,"")</f>
        <v/>
      </c>
      <c r="L407" s="1" t="str">
        <f>IF(A407&lt;('General Input Form'!B6+1),'General Input Form'!B7,"")</f>
        <v/>
      </c>
      <c r="M407" s="11" t="str">
        <f>IF(A407&lt;('General Input Form'!B6+1),'General Input Form'!B10,"")</f>
        <v/>
      </c>
      <c r="N407" s="11" t="str">
        <f>IF(A407&lt;('General Input Form'!B$6+1),'General Input Form'!B$5,"")</f>
        <v/>
      </c>
      <c r="Q407" s="2" t="str">
        <f>IF(A407&lt;('General Input Form'!B$6+1),'General Input Form'!B$4,"")</f>
        <v/>
      </c>
      <c r="R407" s="2" t="str">
        <f>IF(A407&lt;('General Input Form'!B$6+1),'General Input Form'!P$2,"")</f>
        <v/>
      </c>
      <c r="S407" s="2" t="str">
        <f>IF(A407&lt;('General Input Form'!B$6+1),'General Input Form'!B$3,"")</f>
        <v/>
      </c>
      <c r="T407" s="2" t="str">
        <f>IF(A407&lt;('General Input Form'!B$6+1),'General Input Form'!B$2,"")</f>
        <v/>
      </c>
      <c r="W407" t="s">
        <v>19</v>
      </c>
      <c r="X407">
        <f>'General Input Form'!B6</f>
        <v>5</v>
      </c>
      <c r="Y407" t="str">
        <f t="shared" si="6"/>
        <v>406 of 5</v>
      </c>
    </row>
    <row r="408" spans="1:25" x14ac:dyDescent="0.25">
      <c r="A408" s="1">
        <v>407</v>
      </c>
      <c r="B408" s="19"/>
      <c r="C408" s="1"/>
      <c r="D408" s="20" t="str">
        <f>IF(A408&lt;('General Input Form'!B6+1),Y408,"")</f>
        <v/>
      </c>
      <c r="E408" s="1"/>
      <c r="F408" s="1"/>
      <c r="G408" s="1"/>
      <c r="H408" s="1"/>
      <c r="I408" s="1"/>
      <c r="J408" s="2" t="str">
        <f>IF(A408&lt;('General Input Form'!B6+1),'General Input Form'!B4,"")</f>
        <v/>
      </c>
      <c r="K408" s="1" t="str">
        <f>IF(A408&lt;('General Input Form'!B6+1),'General Input Form'!B8,"")</f>
        <v/>
      </c>
      <c r="L408" s="1" t="str">
        <f>IF(A408&lt;('General Input Form'!B6+1),'General Input Form'!B7,"")</f>
        <v/>
      </c>
      <c r="M408" s="11" t="str">
        <f>IF(A408&lt;('General Input Form'!B6+1),'General Input Form'!B10,"")</f>
        <v/>
      </c>
      <c r="N408" s="11" t="str">
        <f>IF(A408&lt;('General Input Form'!B$6+1),'General Input Form'!B$5,"")</f>
        <v/>
      </c>
      <c r="Q408" s="2" t="str">
        <f>IF(A408&lt;('General Input Form'!B$6+1),'General Input Form'!B$4,"")</f>
        <v/>
      </c>
      <c r="R408" s="2" t="str">
        <f>IF(A408&lt;('General Input Form'!B$6+1),'General Input Form'!P$2,"")</f>
        <v/>
      </c>
      <c r="S408" s="2" t="str">
        <f>IF(A408&lt;('General Input Form'!B$6+1),'General Input Form'!B$3,"")</f>
        <v/>
      </c>
      <c r="T408" s="2" t="str">
        <f>IF(A408&lt;('General Input Form'!B$6+1),'General Input Form'!B$2,"")</f>
        <v/>
      </c>
      <c r="W408" t="s">
        <v>19</v>
      </c>
      <c r="X408">
        <f>'General Input Form'!B6</f>
        <v>5</v>
      </c>
      <c r="Y408" t="str">
        <f t="shared" si="6"/>
        <v>407 of 5</v>
      </c>
    </row>
    <row r="409" spans="1:25" x14ac:dyDescent="0.25">
      <c r="A409" s="1">
        <v>408</v>
      </c>
      <c r="B409" s="19"/>
      <c r="C409" s="1"/>
      <c r="D409" s="20" t="str">
        <f>IF(A409&lt;('General Input Form'!B6+1),Y409,"")</f>
        <v/>
      </c>
      <c r="E409" s="1"/>
      <c r="F409" s="1"/>
      <c r="G409" s="1"/>
      <c r="H409" s="1"/>
      <c r="I409" s="1"/>
      <c r="J409" s="2" t="str">
        <f>IF(A409&lt;('General Input Form'!B6+1),'General Input Form'!B4,"")</f>
        <v/>
      </c>
      <c r="K409" s="1" t="str">
        <f>IF(A409&lt;('General Input Form'!B6+1),'General Input Form'!B8,"")</f>
        <v/>
      </c>
      <c r="L409" s="1" t="str">
        <f>IF(A409&lt;('General Input Form'!B6+1),'General Input Form'!B7,"")</f>
        <v/>
      </c>
      <c r="M409" s="11" t="str">
        <f>IF(A409&lt;('General Input Form'!B6+1),'General Input Form'!B10,"")</f>
        <v/>
      </c>
      <c r="N409" s="11" t="str">
        <f>IF(A409&lt;('General Input Form'!B$6+1),'General Input Form'!B$5,"")</f>
        <v/>
      </c>
      <c r="Q409" s="2" t="str">
        <f>IF(A409&lt;('General Input Form'!B$6+1),'General Input Form'!B$4,"")</f>
        <v/>
      </c>
      <c r="R409" s="2" t="str">
        <f>IF(A409&lt;('General Input Form'!B$6+1),'General Input Form'!P$2,"")</f>
        <v/>
      </c>
      <c r="S409" s="2" t="str">
        <f>IF(A409&lt;('General Input Form'!B$6+1),'General Input Form'!B$3,"")</f>
        <v/>
      </c>
      <c r="T409" s="2" t="str">
        <f>IF(A409&lt;('General Input Form'!B$6+1),'General Input Form'!B$2,"")</f>
        <v/>
      </c>
      <c r="W409" t="s">
        <v>19</v>
      </c>
      <c r="X409">
        <f>'General Input Form'!B6</f>
        <v>5</v>
      </c>
      <c r="Y409" t="str">
        <f t="shared" si="6"/>
        <v>408 of 5</v>
      </c>
    </row>
    <row r="410" spans="1:25" x14ac:dyDescent="0.25">
      <c r="A410" s="1">
        <v>409</v>
      </c>
      <c r="B410" s="19"/>
      <c r="C410" s="1"/>
      <c r="D410" s="20" t="str">
        <f>IF(A410&lt;('General Input Form'!B6+1),Y410,"")</f>
        <v/>
      </c>
      <c r="E410" s="1"/>
      <c r="F410" s="1"/>
      <c r="G410" s="1"/>
      <c r="H410" s="1"/>
      <c r="I410" s="1"/>
      <c r="J410" s="2" t="str">
        <f>IF(A410&lt;('General Input Form'!B6+1),'General Input Form'!B4,"")</f>
        <v/>
      </c>
      <c r="K410" s="1" t="str">
        <f>IF(A410&lt;('General Input Form'!B6+1),'General Input Form'!B8,"")</f>
        <v/>
      </c>
      <c r="L410" s="1" t="str">
        <f>IF(A410&lt;('General Input Form'!B6+1),'General Input Form'!B7,"")</f>
        <v/>
      </c>
      <c r="M410" s="11" t="str">
        <f>IF(A410&lt;('General Input Form'!B6+1),'General Input Form'!B10,"")</f>
        <v/>
      </c>
      <c r="N410" s="11" t="str">
        <f>IF(A410&lt;('General Input Form'!B$6+1),'General Input Form'!B$5,"")</f>
        <v/>
      </c>
      <c r="Q410" s="2" t="str">
        <f>IF(A410&lt;('General Input Form'!B$6+1),'General Input Form'!B$4,"")</f>
        <v/>
      </c>
      <c r="R410" s="2" t="str">
        <f>IF(A410&lt;('General Input Form'!B$6+1),'General Input Form'!P$2,"")</f>
        <v/>
      </c>
      <c r="S410" s="2" t="str">
        <f>IF(A410&lt;('General Input Form'!B$6+1),'General Input Form'!B$3,"")</f>
        <v/>
      </c>
      <c r="T410" s="2" t="str">
        <f>IF(A410&lt;('General Input Form'!B$6+1),'General Input Form'!B$2,"")</f>
        <v/>
      </c>
      <c r="W410" t="s">
        <v>19</v>
      </c>
      <c r="X410">
        <f>'General Input Form'!B6</f>
        <v>5</v>
      </c>
      <c r="Y410" t="str">
        <f t="shared" si="6"/>
        <v>409 of 5</v>
      </c>
    </row>
    <row r="411" spans="1:25" x14ac:dyDescent="0.25">
      <c r="A411" s="1">
        <v>410</v>
      </c>
      <c r="B411" s="19"/>
      <c r="C411" s="1"/>
      <c r="D411" s="20" t="str">
        <f>IF(A411&lt;('General Input Form'!B6+1),Y411,"")</f>
        <v/>
      </c>
      <c r="E411" s="1"/>
      <c r="F411" s="1"/>
      <c r="G411" s="1"/>
      <c r="H411" s="1"/>
      <c r="I411" s="1"/>
      <c r="J411" s="2" t="str">
        <f>IF(A411&lt;('General Input Form'!B6+1),'General Input Form'!B4,"")</f>
        <v/>
      </c>
      <c r="K411" s="1" t="str">
        <f>IF(A411&lt;('General Input Form'!B6+1),'General Input Form'!B8,"")</f>
        <v/>
      </c>
      <c r="L411" s="1" t="str">
        <f>IF(A411&lt;('General Input Form'!B6+1),'General Input Form'!B7,"")</f>
        <v/>
      </c>
      <c r="M411" s="11" t="str">
        <f>IF(A411&lt;('General Input Form'!B6+1),'General Input Form'!B10,"")</f>
        <v/>
      </c>
      <c r="N411" s="11" t="str">
        <f>IF(A411&lt;('General Input Form'!B$6+1),'General Input Form'!B$5,"")</f>
        <v/>
      </c>
      <c r="Q411" s="2" t="str">
        <f>IF(A411&lt;('General Input Form'!B$6+1),'General Input Form'!B$4,"")</f>
        <v/>
      </c>
      <c r="R411" s="2" t="str">
        <f>IF(A411&lt;('General Input Form'!B$6+1),'General Input Form'!P$2,"")</f>
        <v/>
      </c>
      <c r="S411" s="2" t="str">
        <f>IF(A411&lt;('General Input Form'!B$6+1),'General Input Form'!B$3,"")</f>
        <v/>
      </c>
      <c r="T411" s="2" t="str">
        <f>IF(A411&lt;('General Input Form'!B$6+1),'General Input Form'!B$2,"")</f>
        <v/>
      </c>
      <c r="W411" t="s">
        <v>19</v>
      </c>
      <c r="X411">
        <f>'General Input Form'!B6</f>
        <v>5</v>
      </c>
      <c r="Y411" t="str">
        <f t="shared" si="6"/>
        <v>410 of 5</v>
      </c>
    </row>
    <row r="412" spans="1:25" x14ac:dyDescent="0.25">
      <c r="A412" s="1">
        <v>411</v>
      </c>
      <c r="B412" s="19"/>
      <c r="C412" s="1"/>
      <c r="D412" s="20" t="str">
        <f>IF(A412&lt;('General Input Form'!B6+1),Y412,"")</f>
        <v/>
      </c>
      <c r="E412" s="1"/>
      <c r="F412" s="1"/>
      <c r="G412" s="1"/>
      <c r="H412" s="1"/>
      <c r="I412" s="1"/>
      <c r="J412" s="2" t="str">
        <f>IF(A412&lt;('General Input Form'!B6+1),'General Input Form'!B4,"")</f>
        <v/>
      </c>
      <c r="K412" s="1" t="str">
        <f>IF(A412&lt;('General Input Form'!B6+1),'General Input Form'!B8,"")</f>
        <v/>
      </c>
      <c r="L412" s="1" t="str">
        <f>IF(A412&lt;('General Input Form'!B6+1),'General Input Form'!B7,"")</f>
        <v/>
      </c>
      <c r="M412" s="11" t="str">
        <f>IF(A412&lt;('General Input Form'!B6+1),'General Input Form'!B10,"")</f>
        <v/>
      </c>
      <c r="N412" s="11" t="str">
        <f>IF(A412&lt;('General Input Form'!B$6+1),'General Input Form'!B$5,"")</f>
        <v/>
      </c>
      <c r="Q412" s="2" t="str">
        <f>IF(A412&lt;('General Input Form'!B$6+1),'General Input Form'!B$4,"")</f>
        <v/>
      </c>
      <c r="R412" s="2" t="str">
        <f>IF(A412&lt;('General Input Form'!B$6+1),'General Input Form'!P$2,"")</f>
        <v/>
      </c>
      <c r="S412" s="2" t="str">
        <f>IF(A412&lt;('General Input Form'!B$6+1),'General Input Form'!B$3,"")</f>
        <v/>
      </c>
      <c r="T412" s="2" t="str">
        <f>IF(A412&lt;('General Input Form'!B$6+1),'General Input Form'!B$2,"")</f>
        <v/>
      </c>
      <c r="W412" t="s">
        <v>19</v>
      </c>
      <c r="X412">
        <f>'General Input Form'!B6</f>
        <v>5</v>
      </c>
      <c r="Y412" t="str">
        <f t="shared" si="6"/>
        <v>411 of 5</v>
      </c>
    </row>
    <row r="413" spans="1:25" x14ac:dyDescent="0.25">
      <c r="A413" s="1">
        <v>412</v>
      </c>
      <c r="B413" s="19"/>
      <c r="C413" s="1"/>
      <c r="D413" s="20" t="str">
        <f>IF(A413&lt;('General Input Form'!B6+1),Y413,"")</f>
        <v/>
      </c>
      <c r="E413" s="1"/>
      <c r="F413" s="1"/>
      <c r="G413" s="1"/>
      <c r="H413" s="1"/>
      <c r="I413" s="1"/>
      <c r="J413" s="2" t="str">
        <f>IF(A413&lt;('General Input Form'!B6+1),'General Input Form'!B4,"")</f>
        <v/>
      </c>
      <c r="K413" s="1" t="str">
        <f>IF(A413&lt;('General Input Form'!B6+1),'General Input Form'!B8,"")</f>
        <v/>
      </c>
      <c r="L413" s="1" t="str">
        <f>IF(A413&lt;('General Input Form'!B6+1),'General Input Form'!B7,"")</f>
        <v/>
      </c>
      <c r="M413" s="11" t="str">
        <f>IF(A413&lt;('General Input Form'!B6+1),'General Input Form'!B10,"")</f>
        <v/>
      </c>
      <c r="N413" s="11" t="str">
        <f>IF(A413&lt;('General Input Form'!B$6+1),'General Input Form'!B$5,"")</f>
        <v/>
      </c>
      <c r="Q413" s="2" t="str">
        <f>IF(A413&lt;('General Input Form'!B$6+1),'General Input Form'!B$4,"")</f>
        <v/>
      </c>
      <c r="R413" s="2" t="str">
        <f>IF(A413&lt;('General Input Form'!B$6+1),'General Input Form'!P$2,"")</f>
        <v/>
      </c>
      <c r="S413" s="2" t="str">
        <f>IF(A413&lt;('General Input Form'!B$6+1),'General Input Form'!B$3,"")</f>
        <v/>
      </c>
      <c r="T413" s="2" t="str">
        <f>IF(A413&lt;('General Input Form'!B$6+1),'General Input Form'!B$2,"")</f>
        <v/>
      </c>
      <c r="W413" t="s">
        <v>19</v>
      </c>
      <c r="X413">
        <f>'General Input Form'!B6</f>
        <v>5</v>
      </c>
      <c r="Y413" t="str">
        <f t="shared" si="6"/>
        <v>412 of 5</v>
      </c>
    </row>
    <row r="414" spans="1:25" x14ac:dyDescent="0.25">
      <c r="A414" s="1">
        <v>413</v>
      </c>
      <c r="B414" s="19"/>
      <c r="C414" s="1"/>
      <c r="D414" s="20" t="str">
        <f>IF(A414&lt;('General Input Form'!B6+1),Y414,"")</f>
        <v/>
      </c>
      <c r="E414" s="1"/>
      <c r="F414" s="1"/>
      <c r="G414" s="1"/>
      <c r="H414" s="1"/>
      <c r="I414" s="1"/>
      <c r="J414" s="2" t="str">
        <f>IF(A414&lt;('General Input Form'!B6+1),'General Input Form'!B4,"")</f>
        <v/>
      </c>
      <c r="K414" s="1" t="str">
        <f>IF(A414&lt;('General Input Form'!B6+1),'General Input Form'!B8,"")</f>
        <v/>
      </c>
      <c r="L414" s="1" t="str">
        <f>IF(A414&lt;('General Input Form'!B6+1),'General Input Form'!B7,"")</f>
        <v/>
      </c>
      <c r="M414" s="11" t="str">
        <f>IF(A414&lt;('General Input Form'!B6+1),'General Input Form'!B10,"")</f>
        <v/>
      </c>
      <c r="N414" s="11" t="str">
        <f>IF(A414&lt;('General Input Form'!B$6+1),'General Input Form'!B$5,"")</f>
        <v/>
      </c>
      <c r="Q414" s="2" t="str">
        <f>IF(A414&lt;('General Input Form'!B$6+1),'General Input Form'!B$4,"")</f>
        <v/>
      </c>
      <c r="R414" s="2" t="str">
        <f>IF(A414&lt;('General Input Form'!B$6+1),'General Input Form'!P$2,"")</f>
        <v/>
      </c>
      <c r="S414" s="2" t="str">
        <f>IF(A414&lt;('General Input Form'!B$6+1),'General Input Form'!B$3,"")</f>
        <v/>
      </c>
      <c r="T414" s="2" t="str">
        <f>IF(A414&lt;('General Input Form'!B$6+1),'General Input Form'!B$2,"")</f>
        <v/>
      </c>
      <c r="W414" t="s">
        <v>19</v>
      </c>
      <c r="X414">
        <f>'General Input Form'!B6</f>
        <v>5</v>
      </c>
      <c r="Y414" t="str">
        <f t="shared" si="6"/>
        <v>413 of 5</v>
      </c>
    </row>
    <row r="415" spans="1:25" x14ac:dyDescent="0.25">
      <c r="A415" s="1">
        <v>414</v>
      </c>
      <c r="B415" s="19"/>
      <c r="C415" s="1"/>
      <c r="D415" s="20" t="str">
        <f>IF(A415&lt;('General Input Form'!B6+1),Y415,"")</f>
        <v/>
      </c>
      <c r="E415" s="1"/>
      <c r="F415" s="1"/>
      <c r="G415" s="1"/>
      <c r="H415" s="1"/>
      <c r="I415" s="1"/>
      <c r="J415" s="2" t="str">
        <f>IF(A415&lt;('General Input Form'!B6+1),'General Input Form'!B4,"")</f>
        <v/>
      </c>
      <c r="K415" s="1" t="str">
        <f>IF(A415&lt;('General Input Form'!B6+1),'General Input Form'!B8,"")</f>
        <v/>
      </c>
      <c r="L415" s="1" t="str">
        <f>IF(A415&lt;('General Input Form'!B6+1),'General Input Form'!B7,"")</f>
        <v/>
      </c>
      <c r="M415" s="11" t="str">
        <f>IF(A415&lt;('General Input Form'!B6+1),'General Input Form'!B10,"")</f>
        <v/>
      </c>
      <c r="N415" s="11" t="str">
        <f>IF(A415&lt;('General Input Form'!B$6+1),'General Input Form'!B$5,"")</f>
        <v/>
      </c>
      <c r="Q415" s="2" t="str">
        <f>IF(A415&lt;('General Input Form'!B$6+1),'General Input Form'!B$4,"")</f>
        <v/>
      </c>
      <c r="R415" s="2" t="str">
        <f>IF(A415&lt;('General Input Form'!B$6+1),'General Input Form'!P$2,"")</f>
        <v/>
      </c>
      <c r="S415" s="2" t="str">
        <f>IF(A415&lt;('General Input Form'!B$6+1),'General Input Form'!B$3,"")</f>
        <v/>
      </c>
      <c r="T415" s="2" t="str">
        <f>IF(A415&lt;('General Input Form'!B$6+1),'General Input Form'!B$2,"")</f>
        <v/>
      </c>
      <c r="W415" t="s">
        <v>19</v>
      </c>
      <c r="X415">
        <f>'General Input Form'!B6</f>
        <v>5</v>
      </c>
      <c r="Y415" t="str">
        <f t="shared" si="6"/>
        <v>414 of 5</v>
      </c>
    </row>
    <row r="416" spans="1:25" x14ac:dyDescent="0.25">
      <c r="A416" s="1">
        <v>415</v>
      </c>
      <c r="B416" s="19"/>
      <c r="C416" s="1"/>
      <c r="D416" s="20" t="str">
        <f>IF(A416&lt;('General Input Form'!B6+1),Y416,"")</f>
        <v/>
      </c>
      <c r="E416" s="1"/>
      <c r="F416" s="1"/>
      <c r="G416" s="1"/>
      <c r="H416" s="1"/>
      <c r="I416" s="1"/>
      <c r="J416" s="2" t="str">
        <f>IF(A416&lt;('General Input Form'!B6+1),'General Input Form'!B4,"")</f>
        <v/>
      </c>
      <c r="K416" s="1" t="str">
        <f>IF(A416&lt;('General Input Form'!B6+1),'General Input Form'!B8,"")</f>
        <v/>
      </c>
      <c r="L416" s="1" t="str">
        <f>IF(A416&lt;('General Input Form'!B6+1),'General Input Form'!B7,"")</f>
        <v/>
      </c>
      <c r="M416" s="11" t="str">
        <f>IF(A416&lt;('General Input Form'!B6+1),'General Input Form'!B10,"")</f>
        <v/>
      </c>
      <c r="N416" s="11" t="str">
        <f>IF(A416&lt;('General Input Form'!B$6+1),'General Input Form'!B$5,"")</f>
        <v/>
      </c>
      <c r="Q416" s="2" t="str">
        <f>IF(A416&lt;('General Input Form'!B$6+1),'General Input Form'!B$4,"")</f>
        <v/>
      </c>
      <c r="R416" s="2" t="str">
        <f>IF(A416&lt;('General Input Form'!B$6+1),'General Input Form'!P$2,"")</f>
        <v/>
      </c>
      <c r="S416" s="2" t="str">
        <f>IF(A416&lt;('General Input Form'!B$6+1),'General Input Form'!B$3,"")</f>
        <v/>
      </c>
      <c r="T416" s="2" t="str">
        <f>IF(A416&lt;('General Input Form'!B$6+1),'General Input Form'!B$2,"")</f>
        <v/>
      </c>
      <c r="W416" t="s">
        <v>19</v>
      </c>
      <c r="X416">
        <f>'General Input Form'!B6</f>
        <v>5</v>
      </c>
      <c r="Y416" t="str">
        <f t="shared" si="6"/>
        <v>415 of 5</v>
      </c>
    </row>
    <row r="417" spans="1:25" x14ac:dyDescent="0.25">
      <c r="A417" s="1">
        <v>416</v>
      </c>
      <c r="B417" s="19"/>
      <c r="C417" s="1"/>
      <c r="D417" s="20" t="str">
        <f>IF(A417&lt;('General Input Form'!B6+1),Y417,"")</f>
        <v/>
      </c>
      <c r="E417" s="1"/>
      <c r="F417" s="1"/>
      <c r="G417" s="1"/>
      <c r="H417" s="1"/>
      <c r="I417" s="1"/>
      <c r="J417" s="2" t="str">
        <f>IF(A417&lt;('General Input Form'!B6+1),'General Input Form'!B4,"")</f>
        <v/>
      </c>
      <c r="K417" s="1" t="str">
        <f>IF(A417&lt;('General Input Form'!B6+1),'General Input Form'!B8,"")</f>
        <v/>
      </c>
      <c r="L417" s="1" t="str">
        <f>IF(A417&lt;('General Input Form'!B6+1),'General Input Form'!B7,"")</f>
        <v/>
      </c>
      <c r="M417" s="11" t="str">
        <f>IF(A417&lt;('General Input Form'!B6+1),'General Input Form'!B10,"")</f>
        <v/>
      </c>
      <c r="N417" s="11" t="str">
        <f>IF(A417&lt;('General Input Form'!B$6+1),'General Input Form'!B$5,"")</f>
        <v/>
      </c>
      <c r="Q417" s="2" t="str">
        <f>IF(A417&lt;('General Input Form'!B$6+1),'General Input Form'!B$4,"")</f>
        <v/>
      </c>
      <c r="R417" s="2" t="str">
        <f>IF(A417&lt;('General Input Form'!B$6+1),'General Input Form'!P$2,"")</f>
        <v/>
      </c>
      <c r="S417" s="2" t="str">
        <f>IF(A417&lt;('General Input Form'!B$6+1),'General Input Form'!B$3,"")</f>
        <v/>
      </c>
      <c r="T417" s="2" t="str">
        <f>IF(A417&lt;('General Input Form'!B$6+1),'General Input Form'!B$2,"")</f>
        <v/>
      </c>
      <c r="W417" t="s">
        <v>19</v>
      </c>
      <c r="X417">
        <f>'General Input Form'!B6</f>
        <v>5</v>
      </c>
      <c r="Y417" t="str">
        <f t="shared" si="6"/>
        <v>416 of 5</v>
      </c>
    </row>
    <row r="418" spans="1:25" x14ac:dyDescent="0.25">
      <c r="A418" s="1">
        <v>417</v>
      </c>
      <c r="B418" s="19"/>
      <c r="C418" s="1"/>
      <c r="D418" s="20" t="str">
        <f>IF(A418&lt;('General Input Form'!B6+1),Y418,"")</f>
        <v/>
      </c>
      <c r="E418" s="1"/>
      <c r="F418" s="1"/>
      <c r="G418" s="1"/>
      <c r="H418" s="1"/>
      <c r="I418" s="1"/>
      <c r="J418" s="2" t="str">
        <f>IF(A418&lt;('General Input Form'!B6+1),'General Input Form'!B4,"")</f>
        <v/>
      </c>
      <c r="K418" s="1" t="str">
        <f>IF(A418&lt;('General Input Form'!B6+1),'General Input Form'!B8,"")</f>
        <v/>
      </c>
      <c r="L418" s="1" t="str">
        <f>IF(A418&lt;('General Input Form'!B6+1),'General Input Form'!B7,"")</f>
        <v/>
      </c>
      <c r="M418" s="11" t="str">
        <f>IF(A418&lt;('General Input Form'!B6+1),'General Input Form'!B10,"")</f>
        <v/>
      </c>
      <c r="N418" s="11" t="str">
        <f>IF(A418&lt;('General Input Form'!B$6+1),'General Input Form'!B$5,"")</f>
        <v/>
      </c>
      <c r="Q418" s="2" t="str">
        <f>IF(A418&lt;('General Input Form'!B$6+1),'General Input Form'!B$4,"")</f>
        <v/>
      </c>
      <c r="R418" s="2" t="str">
        <f>IF(A418&lt;('General Input Form'!B$6+1),'General Input Form'!P$2,"")</f>
        <v/>
      </c>
      <c r="S418" s="2" t="str">
        <f>IF(A418&lt;('General Input Form'!B$6+1),'General Input Form'!B$3,"")</f>
        <v/>
      </c>
      <c r="T418" s="2" t="str">
        <f>IF(A418&lt;('General Input Form'!B$6+1),'General Input Form'!B$2,"")</f>
        <v/>
      </c>
      <c r="W418" t="s">
        <v>19</v>
      </c>
      <c r="X418">
        <f>'General Input Form'!B6</f>
        <v>5</v>
      </c>
      <c r="Y418" t="str">
        <f t="shared" si="6"/>
        <v>417 of 5</v>
      </c>
    </row>
    <row r="419" spans="1:25" x14ac:dyDescent="0.25">
      <c r="A419" s="1">
        <v>418</v>
      </c>
      <c r="B419" s="19"/>
      <c r="C419" s="1"/>
      <c r="D419" s="20" t="str">
        <f>IF(A419&lt;('General Input Form'!B6+1),Y419,"")</f>
        <v/>
      </c>
      <c r="E419" s="1"/>
      <c r="F419" s="1"/>
      <c r="G419" s="1"/>
      <c r="H419" s="1"/>
      <c r="I419" s="1"/>
      <c r="J419" s="2" t="str">
        <f>IF(A419&lt;('General Input Form'!B6+1),'General Input Form'!B4,"")</f>
        <v/>
      </c>
      <c r="K419" s="1" t="str">
        <f>IF(A419&lt;('General Input Form'!B6+1),'General Input Form'!B8,"")</f>
        <v/>
      </c>
      <c r="L419" s="1" t="str">
        <f>IF(A419&lt;('General Input Form'!B6+1),'General Input Form'!B7,"")</f>
        <v/>
      </c>
      <c r="M419" s="11" t="str">
        <f>IF(A419&lt;('General Input Form'!B6+1),'General Input Form'!B10,"")</f>
        <v/>
      </c>
      <c r="N419" s="11" t="str">
        <f>IF(A419&lt;('General Input Form'!B$6+1),'General Input Form'!B$5,"")</f>
        <v/>
      </c>
      <c r="Q419" s="2" t="str">
        <f>IF(A419&lt;('General Input Form'!B$6+1),'General Input Form'!B$4,"")</f>
        <v/>
      </c>
      <c r="R419" s="2" t="str">
        <f>IF(A419&lt;('General Input Form'!B$6+1),'General Input Form'!P$2,"")</f>
        <v/>
      </c>
      <c r="S419" s="2" t="str">
        <f>IF(A419&lt;('General Input Form'!B$6+1),'General Input Form'!B$3,"")</f>
        <v/>
      </c>
      <c r="T419" s="2" t="str">
        <f>IF(A419&lt;('General Input Form'!B$6+1),'General Input Form'!B$2,"")</f>
        <v/>
      </c>
      <c r="W419" t="s">
        <v>19</v>
      </c>
      <c r="X419">
        <f>'General Input Form'!B6</f>
        <v>5</v>
      </c>
      <c r="Y419" t="str">
        <f t="shared" si="6"/>
        <v>418 of 5</v>
      </c>
    </row>
    <row r="420" spans="1:25" x14ac:dyDescent="0.25">
      <c r="A420" s="1">
        <v>419</v>
      </c>
      <c r="B420" s="19"/>
      <c r="C420" s="1"/>
      <c r="D420" s="20" t="str">
        <f>IF(A420&lt;('General Input Form'!B6+1),Y420,"")</f>
        <v/>
      </c>
      <c r="E420" s="1"/>
      <c r="F420" s="1"/>
      <c r="G420" s="1"/>
      <c r="H420" s="1"/>
      <c r="I420" s="1"/>
      <c r="J420" s="2" t="str">
        <f>IF(A420&lt;('General Input Form'!B6+1),'General Input Form'!B4,"")</f>
        <v/>
      </c>
      <c r="K420" s="1" t="str">
        <f>IF(A420&lt;('General Input Form'!B6+1),'General Input Form'!B8,"")</f>
        <v/>
      </c>
      <c r="L420" s="1" t="str">
        <f>IF(A420&lt;('General Input Form'!B6+1),'General Input Form'!B7,"")</f>
        <v/>
      </c>
      <c r="M420" s="11" t="str">
        <f>IF(A420&lt;('General Input Form'!B6+1),'General Input Form'!B10,"")</f>
        <v/>
      </c>
      <c r="N420" s="11" t="str">
        <f>IF(A420&lt;('General Input Form'!B$6+1),'General Input Form'!B$5,"")</f>
        <v/>
      </c>
      <c r="Q420" s="2" t="str">
        <f>IF(A420&lt;('General Input Form'!B$6+1),'General Input Form'!B$4,"")</f>
        <v/>
      </c>
      <c r="R420" s="2" t="str">
        <f>IF(A420&lt;('General Input Form'!B$6+1),'General Input Form'!P$2,"")</f>
        <v/>
      </c>
      <c r="S420" s="2" t="str">
        <f>IF(A420&lt;('General Input Form'!B$6+1),'General Input Form'!B$3,"")</f>
        <v/>
      </c>
      <c r="T420" s="2" t="str">
        <f>IF(A420&lt;('General Input Form'!B$6+1),'General Input Form'!B$2,"")</f>
        <v/>
      </c>
      <c r="W420" t="s">
        <v>19</v>
      </c>
      <c r="X420">
        <f>'General Input Form'!B6</f>
        <v>5</v>
      </c>
      <c r="Y420" t="str">
        <f t="shared" si="6"/>
        <v>419 of 5</v>
      </c>
    </row>
    <row r="421" spans="1:25" x14ac:dyDescent="0.25">
      <c r="A421" s="1">
        <v>420</v>
      </c>
      <c r="B421" s="19"/>
      <c r="C421" s="1"/>
      <c r="D421" s="20" t="str">
        <f>IF(A421&lt;('General Input Form'!B6+1),Y421,"")</f>
        <v/>
      </c>
      <c r="E421" s="1"/>
      <c r="F421" s="1"/>
      <c r="G421" s="1"/>
      <c r="H421" s="1"/>
      <c r="I421" s="1"/>
      <c r="J421" s="2" t="str">
        <f>IF(A421&lt;('General Input Form'!B6+1),'General Input Form'!B4,"")</f>
        <v/>
      </c>
      <c r="K421" s="1" t="str">
        <f>IF(A421&lt;('General Input Form'!B6+1),'General Input Form'!B8,"")</f>
        <v/>
      </c>
      <c r="L421" s="1" t="str">
        <f>IF(A421&lt;('General Input Form'!B6+1),'General Input Form'!B7,"")</f>
        <v/>
      </c>
      <c r="M421" s="11" t="str">
        <f>IF(A421&lt;('General Input Form'!B6+1),'General Input Form'!B10,"")</f>
        <v/>
      </c>
      <c r="N421" s="11" t="str">
        <f>IF(A421&lt;('General Input Form'!B$6+1),'General Input Form'!B$5,"")</f>
        <v/>
      </c>
      <c r="Q421" s="2" t="str">
        <f>IF(A421&lt;('General Input Form'!B$6+1),'General Input Form'!B$4,"")</f>
        <v/>
      </c>
      <c r="R421" s="2" t="str">
        <f>IF(A421&lt;('General Input Form'!B$6+1),'General Input Form'!P$2,"")</f>
        <v/>
      </c>
      <c r="S421" s="2" t="str">
        <f>IF(A421&lt;('General Input Form'!B$6+1),'General Input Form'!B$3,"")</f>
        <v/>
      </c>
      <c r="T421" s="2" t="str">
        <f>IF(A421&lt;('General Input Form'!B$6+1),'General Input Form'!B$2,"")</f>
        <v/>
      </c>
      <c r="W421" t="s">
        <v>19</v>
      </c>
      <c r="X421">
        <f>'General Input Form'!B6</f>
        <v>5</v>
      </c>
      <c r="Y421" t="str">
        <f t="shared" si="6"/>
        <v>420 of 5</v>
      </c>
    </row>
    <row r="422" spans="1:25" x14ac:dyDescent="0.25">
      <c r="A422" s="1">
        <v>421</v>
      </c>
      <c r="B422" s="19"/>
      <c r="C422" s="1"/>
      <c r="D422" s="20" t="str">
        <f>IF(A422&lt;('General Input Form'!B6+1),Y422,"")</f>
        <v/>
      </c>
      <c r="E422" s="1"/>
      <c r="F422" s="1"/>
      <c r="G422" s="1"/>
      <c r="H422" s="1"/>
      <c r="I422" s="1"/>
      <c r="J422" s="2" t="str">
        <f>IF(A422&lt;('General Input Form'!B6+1),'General Input Form'!B4,"")</f>
        <v/>
      </c>
      <c r="K422" s="1" t="str">
        <f>IF(A422&lt;('General Input Form'!B6+1),'General Input Form'!B8,"")</f>
        <v/>
      </c>
      <c r="L422" s="1" t="str">
        <f>IF(A422&lt;('General Input Form'!B6+1),'General Input Form'!B7,"")</f>
        <v/>
      </c>
      <c r="M422" s="11" t="str">
        <f>IF(A422&lt;('General Input Form'!B6+1),'General Input Form'!B10,"")</f>
        <v/>
      </c>
      <c r="N422" s="11" t="str">
        <f>IF(A422&lt;('General Input Form'!B$6+1),'General Input Form'!B$5,"")</f>
        <v/>
      </c>
      <c r="Q422" s="2" t="str">
        <f>IF(A422&lt;('General Input Form'!B$6+1),'General Input Form'!B$4,"")</f>
        <v/>
      </c>
      <c r="R422" s="2" t="str">
        <f>IF(A422&lt;('General Input Form'!B$6+1),'General Input Form'!P$2,"")</f>
        <v/>
      </c>
      <c r="S422" s="2" t="str">
        <f>IF(A422&lt;('General Input Form'!B$6+1),'General Input Form'!B$3,"")</f>
        <v/>
      </c>
      <c r="T422" s="2" t="str">
        <f>IF(A422&lt;('General Input Form'!B$6+1),'General Input Form'!B$2,"")</f>
        <v/>
      </c>
      <c r="W422" t="s">
        <v>19</v>
      </c>
      <c r="X422">
        <f>'General Input Form'!B6</f>
        <v>5</v>
      </c>
      <c r="Y422" t="str">
        <f t="shared" si="6"/>
        <v>421 of 5</v>
      </c>
    </row>
    <row r="423" spans="1:25" x14ac:dyDescent="0.25">
      <c r="A423" s="1">
        <v>422</v>
      </c>
      <c r="B423" s="19"/>
      <c r="C423" s="1"/>
      <c r="D423" s="20" t="str">
        <f>IF(A423&lt;('General Input Form'!B6+1),Y423,"")</f>
        <v/>
      </c>
      <c r="E423" s="1"/>
      <c r="F423" s="1"/>
      <c r="G423" s="1"/>
      <c r="H423" s="1"/>
      <c r="I423" s="1"/>
      <c r="J423" s="2" t="str">
        <f>IF(A423&lt;('General Input Form'!B6+1),'General Input Form'!B4,"")</f>
        <v/>
      </c>
      <c r="K423" s="1" t="str">
        <f>IF(A423&lt;('General Input Form'!B6+1),'General Input Form'!B8,"")</f>
        <v/>
      </c>
      <c r="L423" s="1" t="str">
        <f>IF(A423&lt;('General Input Form'!B6+1),'General Input Form'!B7,"")</f>
        <v/>
      </c>
      <c r="M423" s="11" t="str">
        <f>IF(A423&lt;('General Input Form'!B6+1),'General Input Form'!B10,"")</f>
        <v/>
      </c>
      <c r="N423" s="11" t="str">
        <f>IF(A423&lt;('General Input Form'!B$6+1),'General Input Form'!B$5,"")</f>
        <v/>
      </c>
      <c r="Q423" s="2" t="str">
        <f>IF(A423&lt;('General Input Form'!B$6+1),'General Input Form'!B$4,"")</f>
        <v/>
      </c>
      <c r="R423" s="2" t="str">
        <f>IF(A423&lt;('General Input Form'!B$6+1),'General Input Form'!P$2,"")</f>
        <v/>
      </c>
      <c r="S423" s="2" t="str">
        <f>IF(A423&lt;('General Input Form'!B$6+1),'General Input Form'!B$3,"")</f>
        <v/>
      </c>
      <c r="T423" s="2" t="str">
        <f>IF(A423&lt;('General Input Form'!B$6+1),'General Input Form'!B$2,"")</f>
        <v/>
      </c>
      <c r="W423" t="s">
        <v>19</v>
      </c>
      <c r="X423">
        <f>'General Input Form'!B6</f>
        <v>5</v>
      </c>
      <c r="Y423" t="str">
        <f t="shared" si="6"/>
        <v>422 of 5</v>
      </c>
    </row>
    <row r="424" spans="1:25" x14ac:dyDescent="0.25">
      <c r="A424" s="1">
        <v>423</v>
      </c>
      <c r="B424" s="19"/>
      <c r="C424" s="1"/>
      <c r="D424" s="20" t="str">
        <f>IF(A424&lt;('General Input Form'!B6+1),Y424,"")</f>
        <v/>
      </c>
      <c r="E424" s="1"/>
      <c r="F424" s="1"/>
      <c r="G424" s="1"/>
      <c r="H424" s="1"/>
      <c r="I424" s="1"/>
      <c r="J424" s="2" t="str">
        <f>IF(A424&lt;('General Input Form'!B6+1),'General Input Form'!B4,"")</f>
        <v/>
      </c>
      <c r="K424" s="1" t="str">
        <f>IF(A424&lt;('General Input Form'!B6+1),'General Input Form'!B8,"")</f>
        <v/>
      </c>
      <c r="L424" s="1" t="str">
        <f>IF(A424&lt;('General Input Form'!B6+1),'General Input Form'!B7,"")</f>
        <v/>
      </c>
      <c r="M424" s="11" t="str">
        <f>IF(A424&lt;('General Input Form'!B6+1),'General Input Form'!B10,"")</f>
        <v/>
      </c>
      <c r="N424" s="11" t="str">
        <f>IF(A424&lt;('General Input Form'!B$6+1),'General Input Form'!B$5,"")</f>
        <v/>
      </c>
      <c r="Q424" s="2" t="str">
        <f>IF(A424&lt;('General Input Form'!B$6+1),'General Input Form'!B$4,"")</f>
        <v/>
      </c>
      <c r="R424" s="2" t="str">
        <f>IF(A424&lt;('General Input Form'!B$6+1),'General Input Form'!P$2,"")</f>
        <v/>
      </c>
      <c r="S424" s="2" t="str">
        <f>IF(A424&lt;('General Input Form'!B$6+1),'General Input Form'!B$3,"")</f>
        <v/>
      </c>
      <c r="T424" s="2" t="str">
        <f>IF(A424&lt;('General Input Form'!B$6+1),'General Input Form'!B$2,"")</f>
        <v/>
      </c>
      <c r="W424" t="s">
        <v>19</v>
      </c>
      <c r="X424">
        <f>'General Input Form'!B6</f>
        <v>5</v>
      </c>
      <c r="Y424" t="str">
        <f t="shared" si="6"/>
        <v>423 of 5</v>
      </c>
    </row>
    <row r="425" spans="1:25" x14ac:dyDescent="0.25">
      <c r="A425" s="1">
        <v>424</v>
      </c>
      <c r="B425" s="19"/>
      <c r="C425" s="1"/>
      <c r="D425" s="20" t="str">
        <f>IF(A425&lt;('General Input Form'!B6+1),Y425,"")</f>
        <v/>
      </c>
      <c r="E425" s="1"/>
      <c r="F425" s="1"/>
      <c r="G425" s="1"/>
      <c r="H425" s="1"/>
      <c r="I425" s="1"/>
      <c r="J425" s="2" t="str">
        <f>IF(A425&lt;('General Input Form'!B6+1),'General Input Form'!B4,"")</f>
        <v/>
      </c>
      <c r="K425" s="1" t="str">
        <f>IF(A425&lt;('General Input Form'!B6+1),'General Input Form'!B8,"")</f>
        <v/>
      </c>
      <c r="L425" s="1" t="str">
        <f>IF(A425&lt;('General Input Form'!B6+1),'General Input Form'!B7,"")</f>
        <v/>
      </c>
      <c r="M425" s="11" t="str">
        <f>IF(A425&lt;('General Input Form'!B6+1),'General Input Form'!B10,"")</f>
        <v/>
      </c>
      <c r="N425" s="11" t="str">
        <f>IF(A425&lt;('General Input Form'!B$6+1),'General Input Form'!B$5,"")</f>
        <v/>
      </c>
      <c r="Q425" s="2" t="str">
        <f>IF(A425&lt;('General Input Form'!B$6+1),'General Input Form'!B$4,"")</f>
        <v/>
      </c>
      <c r="R425" s="2" t="str">
        <f>IF(A425&lt;('General Input Form'!B$6+1),'General Input Form'!P$2,"")</f>
        <v/>
      </c>
      <c r="S425" s="2" t="str">
        <f>IF(A425&lt;('General Input Form'!B$6+1),'General Input Form'!B$3,"")</f>
        <v/>
      </c>
      <c r="T425" s="2" t="str">
        <f>IF(A425&lt;('General Input Form'!B$6+1),'General Input Form'!B$2,"")</f>
        <v/>
      </c>
      <c r="W425" t="s">
        <v>19</v>
      </c>
      <c r="X425">
        <f>'General Input Form'!B6</f>
        <v>5</v>
      </c>
      <c r="Y425" t="str">
        <f t="shared" si="6"/>
        <v>424 of 5</v>
      </c>
    </row>
    <row r="426" spans="1:25" x14ac:dyDescent="0.25">
      <c r="A426" s="1">
        <v>425</v>
      </c>
      <c r="B426" s="19"/>
      <c r="C426" s="1"/>
      <c r="D426" s="20" t="str">
        <f>IF(A426&lt;('General Input Form'!B6+1),Y426,"")</f>
        <v/>
      </c>
      <c r="E426" s="1"/>
      <c r="F426" s="1"/>
      <c r="G426" s="1"/>
      <c r="H426" s="1"/>
      <c r="I426" s="1"/>
      <c r="J426" s="2" t="str">
        <f>IF(A426&lt;('General Input Form'!B6+1),'General Input Form'!B4,"")</f>
        <v/>
      </c>
      <c r="K426" s="1" t="str">
        <f>IF(A426&lt;('General Input Form'!B6+1),'General Input Form'!B8,"")</f>
        <v/>
      </c>
      <c r="L426" s="1" t="str">
        <f>IF(A426&lt;('General Input Form'!B6+1),'General Input Form'!B7,"")</f>
        <v/>
      </c>
      <c r="M426" s="11" t="str">
        <f>IF(A426&lt;('General Input Form'!B6+1),'General Input Form'!B10,"")</f>
        <v/>
      </c>
      <c r="N426" s="11" t="str">
        <f>IF(A426&lt;('General Input Form'!B$6+1),'General Input Form'!B$5,"")</f>
        <v/>
      </c>
      <c r="Q426" s="2" t="str">
        <f>IF(A426&lt;('General Input Form'!B$6+1),'General Input Form'!B$4,"")</f>
        <v/>
      </c>
      <c r="R426" s="2" t="str">
        <f>IF(A426&lt;('General Input Form'!B$6+1),'General Input Form'!P$2,"")</f>
        <v/>
      </c>
      <c r="S426" s="2" t="str">
        <f>IF(A426&lt;('General Input Form'!B$6+1),'General Input Form'!B$3,"")</f>
        <v/>
      </c>
      <c r="T426" s="2" t="str">
        <f>IF(A426&lt;('General Input Form'!B$6+1),'General Input Form'!B$2,"")</f>
        <v/>
      </c>
      <c r="W426" t="s">
        <v>19</v>
      </c>
      <c r="X426">
        <f>'General Input Form'!B6</f>
        <v>5</v>
      </c>
      <c r="Y426" t="str">
        <f t="shared" si="6"/>
        <v>425 of 5</v>
      </c>
    </row>
    <row r="427" spans="1:25" x14ac:dyDescent="0.25">
      <c r="A427" s="1">
        <v>426</v>
      </c>
      <c r="B427" s="19"/>
      <c r="C427" s="1"/>
      <c r="D427" s="20" t="str">
        <f>IF(A427&lt;('General Input Form'!B6+1),Y427,"")</f>
        <v/>
      </c>
      <c r="E427" s="1"/>
      <c r="F427" s="1"/>
      <c r="G427" s="1"/>
      <c r="H427" s="1"/>
      <c r="I427" s="1"/>
      <c r="J427" s="2" t="str">
        <f>IF(A427&lt;('General Input Form'!B6+1),'General Input Form'!B4,"")</f>
        <v/>
      </c>
      <c r="K427" s="1" t="str">
        <f>IF(A427&lt;('General Input Form'!B6+1),'General Input Form'!B8,"")</f>
        <v/>
      </c>
      <c r="L427" s="1" t="str">
        <f>IF(A427&lt;('General Input Form'!B6+1),'General Input Form'!B7,"")</f>
        <v/>
      </c>
      <c r="M427" s="11" t="str">
        <f>IF(A427&lt;('General Input Form'!B6+1),'General Input Form'!B10,"")</f>
        <v/>
      </c>
      <c r="N427" s="11" t="str">
        <f>IF(A427&lt;('General Input Form'!B$6+1),'General Input Form'!B$5,"")</f>
        <v/>
      </c>
      <c r="Q427" s="2" t="str">
        <f>IF(A427&lt;('General Input Form'!B$6+1),'General Input Form'!B$4,"")</f>
        <v/>
      </c>
      <c r="R427" s="2" t="str">
        <f>IF(A427&lt;('General Input Form'!B$6+1),'General Input Form'!P$2,"")</f>
        <v/>
      </c>
      <c r="S427" s="2" t="str">
        <f>IF(A427&lt;('General Input Form'!B$6+1),'General Input Form'!B$3,"")</f>
        <v/>
      </c>
      <c r="T427" s="2" t="str">
        <f>IF(A427&lt;('General Input Form'!B$6+1),'General Input Form'!B$2,"")</f>
        <v/>
      </c>
      <c r="W427" t="s">
        <v>19</v>
      </c>
      <c r="X427">
        <f>'General Input Form'!B6</f>
        <v>5</v>
      </c>
      <c r="Y427" t="str">
        <f t="shared" si="6"/>
        <v>426 of 5</v>
      </c>
    </row>
    <row r="428" spans="1:25" x14ac:dyDescent="0.25">
      <c r="A428" s="1">
        <v>427</v>
      </c>
      <c r="B428" s="19"/>
      <c r="C428" s="1"/>
      <c r="D428" s="20" t="str">
        <f>IF(A428&lt;('General Input Form'!B6+1),Y428,"")</f>
        <v/>
      </c>
      <c r="E428" s="1"/>
      <c r="F428" s="1"/>
      <c r="G428" s="1"/>
      <c r="H428" s="1"/>
      <c r="I428" s="1"/>
      <c r="J428" s="2" t="str">
        <f>IF(A428&lt;('General Input Form'!B6+1),'General Input Form'!B4,"")</f>
        <v/>
      </c>
      <c r="K428" s="1" t="str">
        <f>IF(A428&lt;('General Input Form'!B6+1),'General Input Form'!B8,"")</f>
        <v/>
      </c>
      <c r="L428" s="1" t="str">
        <f>IF(A428&lt;('General Input Form'!B6+1),'General Input Form'!B7,"")</f>
        <v/>
      </c>
      <c r="M428" s="11" t="str">
        <f>IF(A428&lt;('General Input Form'!B6+1),'General Input Form'!B10,"")</f>
        <v/>
      </c>
      <c r="N428" s="11" t="str">
        <f>IF(A428&lt;('General Input Form'!B$6+1),'General Input Form'!B$5,"")</f>
        <v/>
      </c>
      <c r="Q428" s="2" t="str">
        <f>IF(A428&lt;('General Input Form'!B$6+1),'General Input Form'!B$4,"")</f>
        <v/>
      </c>
      <c r="R428" s="2" t="str">
        <f>IF(A428&lt;('General Input Form'!B$6+1),'General Input Form'!P$2,"")</f>
        <v/>
      </c>
      <c r="S428" s="2" t="str">
        <f>IF(A428&lt;('General Input Form'!B$6+1),'General Input Form'!B$3,"")</f>
        <v/>
      </c>
      <c r="T428" s="2" t="str">
        <f>IF(A428&lt;('General Input Form'!B$6+1),'General Input Form'!B$2,"")</f>
        <v/>
      </c>
      <c r="W428" t="s">
        <v>19</v>
      </c>
      <c r="X428">
        <f>'General Input Form'!B6</f>
        <v>5</v>
      </c>
      <c r="Y428" t="str">
        <f t="shared" si="6"/>
        <v>427 of 5</v>
      </c>
    </row>
    <row r="429" spans="1:25" x14ac:dyDescent="0.25">
      <c r="A429" s="1">
        <v>428</v>
      </c>
      <c r="B429" s="19"/>
      <c r="C429" s="1"/>
      <c r="D429" s="20" t="str">
        <f>IF(A429&lt;('General Input Form'!B6+1),Y429,"")</f>
        <v/>
      </c>
      <c r="E429" s="1"/>
      <c r="F429" s="1"/>
      <c r="G429" s="1"/>
      <c r="H429" s="1"/>
      <c r="I429" s="1"/>
      <c r="J429" s="2" t="str">
        <f>IF(A429&lt;('General Input Form'!B6+1),'General Input Form'!B4,"")</f>
        <v/>
      </c>
      <c r="K429" s="1" t="str">
        <f>IF(A429&lt;('General Input Form'!B6+1),'General Input Form'!B8,"")</f>
        <v/>
      </c>
      <c r="L429" s="1" t="str">
        <f>IF(A429&lt;('General Input Form'!B6+1),'General Input Form'!B7,"")</f>
        <v/>
      </c>
      <c r="M429" s="11" t="str">
        <f>IF(A429&lt;('General Input Form'!B6+1),'General Input Form'!B10,"")</f>
        <v/>
      </c>
      <c r="N429" s="11" t="str">
        <f>IF(A429&lt;('General Input Form'!B$6+1),'General Input Form'!B$5,"")</f>
        <v/>
      </c>
      <c r="Q429" s="2" t="str">
        <f>IF(A429&lt;('General Input Form'!B$6+1),'General Input Form'!B$4,"")</f>
        <v/>
      </c>
      <c r="R429" s="2" t="str">
        <f>IF(A429&lt;('General Input Form'!B$6+1),'General Input Form'!P$2,"")</f>
        <v/>
      </c>
      <c r="S429" s="2" t="str">
        <f>IF(A429&lt;('General Input Form'!B$6+1),'General Input Form'!B$3,"")</f>
        <v/>
      </c>
      <c r="T429" s="2" t="str">
        <f>IF(A429&lt;('General Input Form'!B$6+1),'General Input Form'!B$2,"")</f>
        <v/>
      </c>
      <c r="W429" t="s">
        <v>19</v>
      </c>
      <c r="X429">
        <f>'General Input Form'!B6</f>
        <v>5</v>
      </c>
      <c r="Y429" t="str">
        <f t="shared" si="6"/>
        <v>428 of 5</v>
      </c>
    </row>
    <row r="430" spans="1:25" x14ac:dyDescent="0.25">
      <c r="A430" s="1">
        <v>429</v>
      </c>
      <c r="B430" s="19"/>
      <c r="C430" s="1"/>
      <c r="D430" s="20" t="str">
        <f>IF(A430&lt;('General Input Form'!B6+1),Y430,"")</f>
        <v/>
      </c>
      <c r="E430" s="1"/>
      <c r="F430" s="1"/>
      <c r="G430" s="1"/>
      <c r="H430" s="1"/>
      <c r="I430" s="1"/>
      <c r="J430" s="2" t="str">
        <f>IF(A430&lt;('General Input Form'!B6+1),'General Input Form'!B4,"")</f>
        <v/>
      </c>
      <c r="K430" s="1" t="str">
        <f>IF(A430&lt;('General Input Form'!B6+1),'General Input Form'!B8,"")</f>
        <v/>
      </c>
      <c r="L430" s="1" t="str">
        <f>IF(A430&lt;('General Input Form'!B6+1),'General Input Form'!B7,"")</f>
        <v/>
      </c>
      <c r="M430" s="11" t="str">
        <f>IF(A430&lt;('General Input Form'!B6+1),'General Input Form'!B10,"")</f>
        <v/>
      </c>
      <c r="N430" s="11" t="str">
        <f>IF(A430&lt;('General Input Form'!B$6+1),'General Input Form'!B$5,"")</f>
        <v/>
      </c>
      <c r="Q430" s="2" t="str">
        <f>IF(A430&lt;('General Input Form'!B$6+1),'General Input Form'!B$4,"")</f>
        <v/>
      </c>
      <c r="R430" s="2" t="str">
        <f>IF(A430&lt;('General Input Form'!B$6+1),'General Input Form'!P$2,"")</f>
        <v/>
      </c>
      <c r="S430" s="2" t="str">
        <f>IF(A430&lt;('General Input Form'!B$6+1),'General Input Form'!B$3,"")</f>
        <v/>
      </c>
      <c r="T430" s="2" t="str">
        <f>IF(A430&lt;('General Input Form'!B$6+1),'General Input Form'!B$2,"")</f>
        <v/>
      </c>
      <c r="W430" t="s">
        <v>19</v>
      </c>
      <c r="X430">
        <f>'General Input Form'!B6</f>
        <v>5</v>
      </c>
      <c r="Y430" t="str">
        <f t="shared" si="6"/>
        <v>429 of 5</v>
      </c>
    </row>
    <row r="431" spans="1:25" x14ac:dyDescent="0.25">
      <c r="A431" s="1">
        <v>430</v>
      </c>
      <c r="B431" s="19"/>
      <c r="C431" s="1"/>
      <c r="D431" s="20" t="str">
        <f>IF(A431&lt;('General Input Form'!B6+1),Y431,"")</f>
        <v/>
      </c>
      <c r="E431" s="1"/>
      <c r="F431" s="1"/>
      <c r="G431" s="1"/>
      <c r="H431" s="1"/>
      <c r="I431" s="1"/>
      <c r="J431" s="2" t="str">
        <f>IF(A431&lt;('General Input Form'!B6+1),'General Input Form'!B4,"")</f>
        <v/>
      </c>
      <c r="K431" s="1" t="str">
        <f>IF(A431&lt;('General Input Form'!B6+1),'General Input Form'!B8,"")</f>
        <v/>
      </c>
      <c r="L431" s="1" t="str">
        <f>IF(A431&lt;('General Input Form'!B6+1),'General Input Form'!B7,"")</f>
        <v/>
      </c>
      <c r="M431" s="11" t="str">
        <f>IF(A431&lt;('General Input Form'!B6+1),'General Input Form'!B10,"")</f>
        <v/>
      </c>
      <c r="N431" s="11" t="str">
        <f>IF(A431&lt;('General Input Form'!B$6+1),'General Input Form'!B$5,"")</f>
        <v/>
      </c>
      <c r="Q431" s="2" t="str">
        <f>IF(A431&lt;('General Input Form'!B$6+1),'General Input Form'!B$4,"")</f>
        <v/>
      </c>
      <c r="R431" s="2" t="str">
        <f>IF(A431&lt;('General Input Form'!B$6+1),'General Input Form'!P$2,"")</f>
        <v/>
      </c>
      <c r="S431" s="2" t="str">
        <f>IF(A431&lt;('General Input Form'!B$6+1),'General Input Form'!B$3,"")</f>
        <v/>
      </c>
      <c r="T431" s="2" t="str">
        <f>IF(A431&lt;('General Input Form'!B$6+1),'General Input Form'!B$2,"")</f>
        <v/>
      </c>
      <c r="W431" t="s">
        <v>19</v>
      </c>
      <c r="X431">
        <f>'General Input Form'!B6</f>
        <v>5</v>
      </c>
      <c r="Y431" t="str">
        <f t="shared" si="6"/>
        <v>430 of 5</v>
      </c>
    </row>
    <row r="432" spans="1:25" x14ac:dyDescent="0.25">
      <c r="A432" s="1">
        <v>431</v>
      </c>
      <c r="B432" s="19"/>
      <c r="C432" s="1"/>
      <c r="D432" s="20" t="str">
        <f>IF(A432&lt;('General Input Form'!B6+1),Y432,"")</f>
        <v/>
      </c>
      <c r="E432" s="1"/>
      <c r="F432" s="1"/>
      <c r="G432" s="1"/>
      <c r="H432" s="1"/>
      <c r="I432" s="1"/>
      <c r="J432" s="2" t="str">
        <f>IF(A432&lt;('General Input Form'!B6+1),'General Input Form'!B4,"")</f>
        <v/>
      </c>
      <c r="K432" s="1" t="str">
        <f>IF(A432&lt;('General Input Form'!B6+1),'General Input Form'!B8,"")</f>
        <v/>
      </c>
      <c r="L432" s="1" t="str">
        <f>IF(A432&lt;('General Input Form'!B6+1),'General Input Form'!B7,"")</f>
        <v/>
      </c>
      <c r="M432" s="11" t="str">
        <f>IF(A432&lt;('General Input Form'!B6+1),'General Input Form'!B10,"")</f>
        <v/>
      </c>
      <c r="N432" s="11" t="str">
        <f>IF(A432&lt;('General Input Form'!B$6+1),'General Input Form'!B$5,"")</f>
        <v/>
      </c>
      <c r="Q432" s="2" t="str">
        <f>IF(A432&lt;('General Input Form'!B$6+1),'General Input Form'!B$4,"")</f>
        <v/>
      </c>
      <c r="R432" s="2" t="str">
        <f>IF(A432&lt;('General Input Form'!B$6+1),'General Input Form'!P$2,"")</f>
        <v/>
      </c>
      <c r="S432" s="2" t="str">
        <f>IF(A432&lt;('General Input Form'!B$6+1),'General Input Form'!B$3,"")</f>
        <v/>
      </c>
      <c r="T432" s="2" t="str">
        <f>IF(A432&lt;('General Input Form'!B$6+1),'General Input Form'!B$2,"")</f>
        <v/>
      </c>
      <c r="W432" t="s">
        <v>19</v>
      </c>
      <c r="X432">
        <f>'General Input Form'!B6</f>
        <v>5</v>
      </c>
      <c r="Y432" t="str">
        <f t="shared" si="6"/>
        <v>431 of 5</v>
      </c>
    </row>
    <row r="433" spans="1:25" x14ac:dyDescent="0.25">
      <c r="A433" s="1">
        <v>432</v>
      </c>
      <c r="B433" s="19"/>
      <c r="C433" s="1"/>
      <c r="D433" s="20" t="str">
        <f>IF(A433&lt;('General Input Form'!B6+1),Y433,"")</f>
        <v/>
      </c>
      <c r="E433" s="1"/>
      <c r="F433" s="1"/>
      <c r="G433" s="1"/>
      <c r="H433" s="1"/>
      <c r="I433" s="1"/>
      <c r="J433" s="2" t="str">
        <f>IF(A433&lt;('General Input Form'!B6+1),'General Input Form'!B4,"")</f>
        <v/>
      </c>
      <c r="K433" s="1" t="str">
        <f>IF(A433&lt;('General Input Form'!B6+1),'General Input Form'!B8,"")</f>
        <v/>
      </c>
      <c r="L433" s="1" t="str">
        <f>IF(A433&lt;('General Input Form'!B6+1),'General Input Form'!B7,"")</f>
        <v/>
      </c>
      <c r="M433" s="11" t="str">
        <f>IF(A433&lt;('General Input Form'!B6+1),'General Input Form'!B10,"")</f>
        <v/>
      </c>
      <c r="N433" s="11" t="str">
        <f>IF(A433&lt;('General Input Form'!B$6+1),'General Input Form'!B$5,"")</f>
        <v/>
      </c>
      <c r="Q433" s="2" t="str">
        <f>IF(A433&lt;('General Input Form'!B$6+1),'General Input Form'!B$4,"")</f>
        <v/>
      </c>
      <c r="R433" s="2" t="str">
        <f>IF(A433&lt;('General Input Form'!B$6+1),'General Input Form'!P$2,"")</f>
        <v/>
      </c>
      <c r="S433" s="2" t="str">
        <f>IF(A433&lt;('General Input Form'!B$6+1),'General Input Form'!B$3,"")</f>
        <v/>
      </c>
      <c r="T433" s="2" t="str">
        <f>IF(A433&lt;('General Input Form'!B$6+1),'General Input Form'!B$2,"")</f>
        <v/>
      </c>
      <c r="W433" t="s">
        <v>19</v>
      </c>
      <c r="X433">
        <f>'General Input Form'!B6</f>
        <v>5</v>
      </c>
      <c r="Y433" t="str">
        <f t="shared" si="6"/>
        <v>432 of 5</v>
      </c>
    </row>
    <row r="434" spans="1:25" x14ac:dyDescent="0.25">
      <c r="A434" s="1">
        <v>433</v>
      </c>
      <c r="B434" s="19"/>
      <c r="C434" s="1"/>
      <c r="D434" s="20" t="str">
        <f>IF(A434&lt;('General Input Form'!B6+1),Y434,"")</f>
        <v/>
      </c>
      <c r="E434" s="1"/>
      <c r="F434" s="1"/>
      <c r="G434" s="1"/>
      <c r="H434" s="1"/>
      <c r="I434" s="1"/>
      <c r="J434" s="2" t="str">
        <f>IF(A434&lt;('General Input Form'!B6+1),'General Input Form'!B4,"")</f>
        <v/>
      </c>
      <c r="K434" s="1" t="str">
        <f>IF(A434&lt;('General Input Form'!B6+1),'General Input Form'!B8,"")</f>
        <v/>
      </c>
      <c r="L434" s="1" t="str">
        <f>IF(A434&lt;('General Input Form'!B6+1),'General Input Form'!B7,"")</f>
        <v/>
      </c>
      <c r="M434" s="11" t="str">
        <f>IF(A434&lt;('General Input Form'!B6+1),'General Input Form'!B10,"")</f>
        <v/>
      </c>
      <c r="N434" s="11" t="str">
        <f>IF(A434&lt;('General Input Form'!B$6+1),'General Input Form'!B$5,"")</f>
        <v/>
      </c>
      <c r="Q434" s="2" t="str">
        <f>IF(A434&lt;('General Input Form'!B$6+1),'General Input Form'!B$4,"")</f>
        <v/>
      </c>
      <c r="R434" s="2" t="str">
        <f>IF(A434&lt;('General Input Form'!B$6+1),'General Input Form'!P$2,"")</f>
        <v/>
      </c>
      <c r="S434" s="2" t="str">
        <f>IF(A434&lt;('General Input Form'!B$6+1),'General Input Form'!B$3,"")</f>
        <v/>
      </c>
      <c r="T434" s="2" t="str">
        <f>IF(A434&lt;('General Input Form'!B$6+1),'General Input Form'!B$2,"")</f>
        <v/>
      </c>
      <c r="W434" t="s">
        <v>19</v>
      </c>
      <c r="X434">
        <f>'General Input Form'!B6</f>
        <v>5</v>
      </c>
      <c r="Y434" t="str">
        <f t="shared" si="6"/>
        <v>433 of 5</v>
      </c>
    </row>
    <row r="435" spans="1:25" x14ac:dyDescent="0.25">
      <c r="A435" s="1">
        <v>434</v>
      </c>
      <c r="B435" s="19"/>
      <c r="C435" s="1"/>
      <c r="D435" s="20" t="str">
        <f>IF(A435&lt;('General Input Form'!B6+1),Y435,"")</f>
        <v/>
      </c>
      <c r="E435" s="1"/>
      <c r="F435" s="1"/>
      <c r="G435" s="1"/>
      <c r="H435" s="1"/>
      <c r="I435" s="1"/>
      <c r="J435" s="2" t="str">
        <f>IF(A435&lt;('General Input Form'!B6+1),'General Input Form'!B4,"")</f>
        <v/>
      </c>
      <c r="K435" s="1" t="str">
        <f>IF(A435&lt;('General Input Form'!B6+1),'General Input Form'!B8,"")</f>
        <v/>
      </c>
      <c r="L435" s="1" t="str">
        <f>IF(A435&lt;('General Input Form'!B6+1),'General Input Form'!B7,"")</f>
        <v/>
      </c>
      <c r="M435" s="11" t="str">
        <f>IF(A435&lt;('General Input Form'!B6+1),'General Input Form'!B10,"")</f>
        <v/>
      </c>
      <c r="N435" s="11" t="str">
        <f>IF(A435&lt;('General Input Form'!B$6+1),'General Input Form'!B$5,"")</f>
        <v/>
      </c>
      <c r="Q435" s="2" t="str">
        <f>IF(A435&lt;('General Input Form'!B$6+1),'General Input Form'!B$4,"")</f>
        <v/>
      </c>
      <c r="R435" s="2" t="str">
        <f>IF(A435&lt;('General Input Form'!B$6+1),'General Input Form'!P$2,"")</f>
        <v/>
      </c>
      <c r="S435" s="2" t="str">
        <f>IF(A435&lt;('General Input Form'!B$6+1),'General Input Form'!B$3,"")</f>
        <v/>
      </c>
      <c r="T435" s="2" t="str">
        <f>IF(A435&lt;('General Input Form'!B$6+1),'General Input Form'!B$2,"")</f>
        <v/>
      </c>
      <c r="W435" t="s">
        <v>19</v>
      </c>
      <c r="X435">
        <f>'General Input Form'!B6</f>
        <v>5</v>
      </c>
      <c r="Y435" t="str">
        <f t="shared" si="6"/>
        <v>434 of 5</v>
      </c>
    </row>
    <row r="436" spans="1:25" x14ac:dyDescent="0.25">
      <c r="A436" s="1">
        <v>435</v>
      </c>
      <c r="B436" s="19"/>
      <c r="C436" s="1"/>
      <c r="D436" s="20" t="str">
        <f>IF(A436&lt;('General Input Form'!B6+1),Y436,"")</f>
        <v/>
      </c>
      <c r="E436" s="1"/>
      <c r="F436" s="1"/>
      <c r="G436" s="1"/>
      <c r="H436" s="1"/>
      <c r="I436" s="1"/>
      <c r="J436" s="2" t="str">
        <f>IF(A436&lt;('General Input Form'!B6+1),'General Input Form'!B4,"")</f>
        <v/>
      </c>
      <c r="K436" s="1" t="str">
        <f>IF(A436&lt;('General Input Form'!B6+1),'General Input Form'!B8,"")</f>
        <v/>
      </c>
      <c r="L436" s="1" t="str">
        <f>IF(A436&lt;('General Input Form'!B6+1),'General Input Form'!B7,"")</f>
        <v/>
      </c>
      <c r="M436" s="11" t="str">
        <f>IF(A436&lt;('General Input Form'!B6+1),'General Input Form'!B10,"")</f>
        <v/>
      </c>
      <c r="N436" s="11" t="str">
        <f>IF(A436&lt;('General Input Form'!B$6+1),'General Input Form'!B$5,"")</f>
        <v/>
      </c>
      <c r="Q436" s="2" t="str">
        <f>IF(A436&lt;('General Input Form'!B$6+1),'General Input Form'!B$4,"")</f>
        <v/>
      </c>
      <c r="R436" s="2" t="str">
        <f>IF(A436&lt;('General Input Form'!B$6+1),'General Input Form'!P$2,"")</f>
        <v/>
      </c>
      <c r="S436" s="2" t="str">
        <f>IF(A436&lt;('General Input Form'!B$6+1),'General Input Form'!B$3,"")</f>
        <v/>
      </c>
      <c r="T436" s="2" t="str">
        <f>IF(A436&lt;('General Input Form'!B$6+1),'General Input Form'!B$2,"")</f>
        <v/>
      </c>
      <c r="W436" t="s">
        <v>19</v>
      </c>
      <c r="X436">
        <f>'General Input Form'!B6</f>
        <v>5</v>
      </c>
      <c r="Y436" t="str">
        <f t="shared" si="6"/>
        <v>435 of 5</v>
      </c>
    </row>
    <row r="437" spans="1:25" x14ac:dyDescent="0.25">
      <c r="A437" s="1">
        <v>436</v>
      </c>
      <c r="B437" s="19"/>
      <c r="C437" s="1"/>
      <c r="D437" s="20" t="str">
        <f>IF(A437&lt;('General Input Form'!B6+1),Y437,"")</f>
        <v/>
      </c>
      <c r="E437" s="1"/>
      <c r="F437" s="1"/>
      <c r="G437" s="1"/>
      <c r="H437" s="1"/>
      <c r="I437" s="1"/>
      <c r="J437" s="2" t="str">
        <f>IF(A437&lt;('General Input Form'!B6+1),'General Input Form'!B4,"")</f>
        <v/>
      </c>
      <c r="K437" s="1" t="str">
        <f>IF(A437&lt;('General Input Form'!B6+1),'General Input Form'!B8,"")</f>
        <v/>
      </c>
      <c r="L437" s="1" t="str">
        <f>IF(A437&lt;('General Input Form'!B6+1),'General Input Form'!B7,"")</f>
        <v/>
      </c>
      <c r="M437" s="11" t="str">
        <f>IF(A437&lt;('General Input Form'!B6+1),'General Input Form'!B10,"")</f>
        <v/>
      </c>
      <c r="N437" s="11" t="str">
        <f>IF(A437&lt;('General Input Form'!B$6+1),'General Input Form'!B$5,"")</f>
        <v/>
      </c>
      <c r="Q437" s="2" t="str">
        <f>IF(A437&lt;('General Input Form'!B$6+1),'General Input Form'!B$4,"")</f>
        <v/>
      </c>
      <c r="R437" s="2" t="str">
        <f>IF(A437&lt;('General Input Form'!B$6+1),'General Input Form'!P$2,"")</f>
        <v/>
      </c>
      <c r="S437" s="2" t="str">
        <f>IF(A437&lt;('General Input Form'!B$6+1),'General Input Form'!B$3,"")</f>
        <v/>
      </c>
      <c r="T437" s="2" t="str">
        <f>IF(A437&lt;('General Input Form'!B$6+1),'General Input Form'!B$2,"")</f>
        <v/>
      </c>
      <c r="W437" t="s">
        <v>19</v>
      </c>
      <c r="X437">
        <f>'General Input Form'!B6</f>
        <v>5</v>
      </c>
      <c r="Y437" t="str">
        <f t="shared" si="6"/>
        <v>436 of 5</v>
      </c>
    </row>
    <row r="438" spans="1:25" x14ac:dyDescent="0.25">
      <c r="A438" s="1">
        <v>437</v>
      </c>
      <c r="B438" s="19"/>
      <c r="C438" s="1"/>
      <c r="D438" s="20" t="str">
        <f>IF(A438&lt;('General Input Form'!B6+1),Y438,"")</f>
        <v/>
      </c>
      <c r="E438" s="1"/>
      <c r="F438" s="1"/>
      <c r="G438" s="1"/>
      <c r="H438" s="1"/>
      <c r="I438" s="1"/>
      <c r="J438" s="2" t="str">
        <f>IF(A438&lt;('General Input Form'!B6+1),'General Input Form'!B4,"")</f>
        <v/>
      </c>
      <c r="K438" s="1" t="str">
        <f>IF(A438&lt;('General Input Form'!B6+1),'General Input Form'!B8,"")</f>
        <v/>
      </c>
      <c r="L438" s="1" t="str">
        <f>IF(A438&lt;('General Input Form'!B6+1),'General Input Form'!B7,"")</f>
        <v/>
      </c>
      <c r="M438" s="11" t="str">
        <f>IF(A438&lt;('General Input Form'!B6+1),'General Input Form'!B10,"")</f>
        <v/>
      </c>
      <c r="N438" s="11" t="str">
        <f>IF(A438&lt;('General Input Form'!B$6+1),'General Input Form'!B$5,"")</f>
        <v/>
      </c>
      <c r="Q438" s="2" t="str">
        <f>IF(A438&lt;('General Input Form'!B$6+1),'General Input Form'!B$4,"")</f>
        <v/>
      </c>
      <c r="R438" s="2" t="str">
        <f>IF(A438&lt;('General Input Form'!B$6+1),'General Input Form'!P$2,"")</f>
        <v/>
      </c>
      <c r="S438" s="2" t="str">
        <f>IF(A438&lt;('General Input Form'!B$6+1),'General Input Form'!B$3,"")</f>
        <v/>
      </c>
      <c r="T438" s="2" t="str">
        <f>IF(A438&lt;('General Input Form'!B$6+1),'General Input Form'!B$2,"")</f>
        <v/>
      </c>
      <c r="W438" t="s">
        <v>19</v>
      </c>
      <c r="X438">
        <f>'General Input Form'!B6</f>
        <v>5</v>
      </c>
      <c r="Y438" t="str">
        <f t="shared" si="6"/>
        <v>437 of 5</v>
      </c>
    </row>
    <row r="439" spans="1:25" x14ac:dyDescent="0.25">
      <c r="A439" s="1">
        <v>438</v>
      </c>
      <c r="B439" s="19"/>
      <c r="C439" s="1"/>
      <c r="D439" s="20" t="str">
        <f>IF(A439&lt;('General Input Form'!B6+1),Y439,"")</f>
        <v/>
      </c>
      <c r="E439" s="1"/>
      <c r="F439" s="1"/>
      <c r="G439" s="1"/>
      <c r="H439" s="1"/>
      <c r="I439" s="1"/>
      <c r="J439" s="2" t="str">
        <f>IF(A439&lt;('General Input Form'!B6+1),'General Input Form'!B4,"")</f>
        <v/>
      </c>
      <c r="K439" s="1" t="str">
        <f>IF(A439&lt;('General Input Form'!B6+1),'General Input Form'!B8,"")</f>
        <v/>
      </c>
      <c r="L439" s="1" t="str">
        <f>IF(A439&lt;('General Input Form'!B6+1),'General Input Form'!B7,"")</f>
        <v/>
      </c>
      <c r="M439" s="11" t="str">
        <f>IF(A439&lt;('General Input Form'!B6+1),'General Input Form'!B10,"")</f>
        <v/>
      </c>
      <c r="N439" s="11" t="str">
        <f>IF(A439&lt;('General Input Form'!B$6+1),'General Input Form'!B$5,"")</f>
        <v/>
      </c>
      <c r="Q439" s="2" t="str">
        <f>IF(A439&lt;('General Input Form'!B$6+1),'General Input Form'!B$4,"")</f>
        <v/>
      </c>
      <c r="R439" s="2" t="str">
        <f>IF(A439&lt;('General Input Form'!B$6+1),'General Input Form'!P$2,"")</f>
        <v/>
      </c>
      <c r="S439" s="2" t="str">
        <f>IF(A439&lt;('General Input Form'!B$6+1),'General Input Form'!B$3,"")</f>
        <v/>
      </c>
      <c r="T439" s="2" t="str">
        <f>IF(A439&lt;('General Input Form'!B$6+1),'General Input Form'!B$2,"")</f>
        <v/>
      </c>
      <c r="W439" t="s">
        <v>19</v>
      </c>
      <c r="X439">
        <f>'General Input Form'!B6</f>
        <v>5</v>
      </c>
      <c r="Y439" t="str">
        <f t="shared" si="6"/>
        <v>438 of 5</v>
      </c>
    </row>
    <row r="440" spans="1:25" x14ac:dyDescent="0.25">
      <c r="A440" s="1">
        <v>439</v>
      </c>
      <c r="B440" s="19"/>
      <c r="C440" s="1"/>
      <c r="D440" s="20" t="str">
        <f>IF(A440&lt;('General Input Form'!B6+1),Y440,"")</f>
        <v/>
      </c>
      <c r="E440" s="1"/>
      <c r="F440" s="1"/>
      <c r="G440" s="1"/>
      <c r="H440" s="1"/>
      <c r="I440" s="1"/>
      <c r="J440" s="2" t="str">
        <f>IF(A440&lt;('General Input Form'!B6+1),'General Input Form'!B4,"")</f>
        <v/>
      </c>
      <c r="K440" s="1" t="str">
        <f>IF(A440&lt;('General Input Form'!B6+1),'General Input Form'!B8,"")</f>
        <v/>
      </c>
      <c r="L440" s="1" t="str">
        <f>IF(A440&lt;('General Input Form'!B6+1),'General Input Form'!B7,"")</f>
        <v/>
      </c>
      <c r="M440" s="11" t="str">
        <f>IF(A440&lt;('General Input Form'!B6+1),'General Input Form'!B10,"")</f>
        <v/>
      </c>
      <c r="N440" s="11" t="str">
        <f>IF(A440&lt;('General Input Form'!B$6+1),'General Input Form'!B$5,"")</f>
        <v/>
      </c>
      <c r="Q440" s="2" t="str">
        <f>IF(A440&lt;('General Input Form'!B$6+1),'General Input Form'!B$4,"")</f>
        <v/>
      </c>
      <c r="R440" s="2" t="str">
        <f>IF(A440&lt;('General Input Form'!B$6+1),'General Input Form'!P$2,"")</f>
        <v/>
      </c>
      <c r="S440" s="2" t="str">
        <f>IF(A440&lt;('General Input Form'!B$6+1),'General Input Form'!B$3,"")</f>
        <v/>
      </c>
      <c r="T440" s="2" t="str">
        <f>IF(A440&lt;('General Input Form'!B$6+1),'General Input Form'!B$2,"")</f>
        <v/>
      </c>
      <c r="W440" t="s">
        <v>19</v>
      </c>
      <c r="X440">
        <f>'General Input Form'!B6</f>
        <v>5</v>
      </c>
      <c r="Y440" t="str">
        <f t="shared" si="6"/>
        <v>439 of 5</v>
      </c>
    </row>
    <row r="441" spans="1:25" x14ac:dyDescent="0.25">
      <c r="A441" s="1">
        <v>440</v>
      </c>
      <c r="B441" s="19"/>
      <c r="C441" s="1"/>
      <c r="D441" s="20" t="str">
        <f>IF(A441&lt;('General Input Form'!B6+1),Y441,"")</f>
        <v/>
      </c>
      <c r="E441" s="1"/>
      <c r="F441" s="1"/>
      <c r="G441" s="1"/>
      <c r="H441" s="1"/>
      <c r="I441" s="1"/>
      <c r="J441" s="2" t="str">
        <f>IF(A441&lt;('General Input Form'!B6+1),'General Input Form'!B4,"")</f>
        <v/>
      </c>
      <c r="K441" s="1" t="str">
        <f>IF(A441&lt;('General Input Form'!B6+1),'General Input Form'!B8,"")</f>
        <v/>
      </c>
      <c r="L441" s="1" t="str">
        <f>IF(A441&lt;('General Input Form'!B6+1),'General Input Form'!B7,"")</f>
        <v/>
      </c>
      <c r="M441" s="11" t="str">
        <f>IF(A441&lt;('General Input Form'!B6+1),'General Input Form'!B10,"")</f>
        <v/>
      </c>
      <c r="N441" s="11" t="str">
        <f>IF(A441&lt;('General Input Form'!B$6+1),'General Input Form'!B$5,"")</f>
        <v/>
      </c>
      <c r="Q441" s="2" t="str">
        <f>IF(A441&lt;('General Input Form'!B$6+1),'General Input Form'!B$4,"")</f>
        <v/>
      </c>
      <c r="R441" s="2" t="str">
        <f>IF(A441&lt;('General Input Form'!B$6+1),'General Input Form'!P$2,"")</f>
        <v/>
      </c>
      <c r="S441" s="2" t="str">
        <f>IF(A441&lt;('General Input Form'!B$6+1),'General Input Form'!B$3,"")</f>
        <v/>
      </c>
      <c r="T441" s="2" t="str">
        <f>IF(A441&lt;('General Input Form'!B$6+1),'General Input Form'!B$2,"")</f>
        <v/>
      </c>
      <c r="W441" t="s">
        <v>19</v>
      </c>
      <c r="X441">
        <f>'General Input Form'!B6</f>
        <v>5</v>
      </c>
      <c r="Y441" t="str">
        <f t="shared" si="6"/>
        <v>440 of 5</v>
      </c>
    </row>
    <row r="442" spans="1:25" x14ac:dyDescent="0.25">
      <c r="A442" s="1">
        <v>441</v>
      </c>
      <c r="B442" s="19"/>
      <c r="C442" s="1"/>
      <c r="D442" s="20" t="str">
        <f>IF(A442&lt;('General Input Form'!B6+1),Y442,"")</f>
        <v/>
      </c>
      <c r="E442" s="1"/>
      <c r="F442" s="1"/>
      <c r="G442" s="1"/>
      <c r="H442" s="1"/>
      <c r="I442" s="1"/>
      <c r="J442" s="2" t="str">
        <f>IF(A442&lt;('General Input Form'!B6+1),'General Input Form'!B4,"")</f>
        <v/>
      </c>
      <c r="K442" s="1" t="str">
        <f>IF(A442&lt;('General Input Form'!B6+1),'General Input Form'!B8,"")</f>
        <v/>
      </c>
      <c r="L442" s="1" t="str">
        <f>IF(A442&lt;('General Input Form'!B6+1),'General Input Form'!B7,"")</f>
        <v/>
      </c>
      <c r="M442" s="11" t="str">
        <f>IF(A442&lt;('General Input Form'!B6+1),'General Input Form'!B10,"")</f>
        <v/>
      </c>
      <c r="N442" s="11" t="str">
        <f>IF(A442&lt;('General Input Form'!B$6+1),'General Input Form'!B$5,"")</f>
        <v/>
      </c>
      <c r="Q442" s="2" t="str">
        <f>IF(A442&lt;('General Input Form'!B$6+1),'General Input Form'!B$4,"")</f>
        <v/>
      </c>
      <c r="R442" s="2" t="str">
        <f>IF(A442&lt;('General Input Form'!B$6+1),'General Input Form'!P$2,"")</f>
        <v/>
      </c>
      <c r="S442" s="2" t="str">
        <f>IF(A442&lt;('General Input Form'!B$6+1),'General Input Form'!B$3,"")</f>
        <v/>
      </c>
      <c r="T442" s="2" t="str">
        <f>IF(A442&lt;('General Input Form'!B$6+1),'General Input Form'!B$2,"")</f>
        <v/>
      </c>
      <c r="W442" t="s">
        <v>19</v>
      </c>
      <c r="X442">
        <f>'General Input Form'!B6</f>
        <v>5</v>
      </c>
      <c r="Y442" t="str">
        <f t="shared" si="6"/>
        <v>441 of 5</v>
      </c>
    </row>
    <row r="443" spans="1:25" x14ac:dyDescent="0.25">
      <c r="A443" s="1">
        <v>442</v>
      </c>
      <c r="B443" s="19"/>
      <c r="C443" s="1"/>
      <c r="D443" s="20" t="str">
        <f>IF(A443&lt;('General Input Form'!B6+1),Y443,"")</f>
        <v/>
      </c>
      <c r="E443" s="1"/>
      <c r="F443" s="1"/>
      <c r="G443" s="1"/>
      <c r="H443" s="1"/>
      <c r="I443" s="1"/>
      <c r="J443" s="2" t="str">
        <f>IF(A443&lt;('General Input Form'!B6+1),'General Input Form'!B4,"")</f>
        <v/>
      </c>
      <c r="K443" s="1" t="str">
        <f>IF(A443&lt;('General Input Form'!B6+1),'General Input Form'!B8,"")</f>
        <v/>
      </c>
      <c r="L443" s="1" t="str">
        <f>IF(A443&lt;('General Input Form'!B6+1),'General Input Form'!B7,"")</f>
        <v/>
      </c>
      <c r="M443" s="11" t="str">
        <f>IF(A443&lt;('General Input Form'!B6+1),'General Input Form'!B10,"")</f>
        <v/>
      </c>
      <c r="N443" s="11" t="str">
        <f>IF(A443&lt;('General Input Form'!B$6+1),'General Input Form'!B$5,"")</f>
        <v/>
      </c>
      <c r="Q443" s="2" t="str">
        <f>IF(A443&lt;('General Input Form'!B$6+1),'General Input Form'!B$4,"")</f>
        <v/>
      </c>
      <c r="R443" s="2" t="str">
        <f>IF(A443&lt;('General Input Form'!B$6+1),'General Input Form'!P$2,"")</f>
        <v/>
      </c>
      <c r="S443" s="2" t="str">
        <f>IF(A443&lt;('General Input Form'!B$6+1),'General Input Form'!B$3,"")</f>
        <v/>
      </c>
      <c r="T443" s="2" t="str">
        <f>IF(A443&lt;('General Input Form'!B$6+1),'General Input Form'!B$2,"")</f>
        <v/>
      </c>
      <c r="W443" t="s">
        <v>19</v>
      </c>
      <c r="X443">
        <f>'General Input Form'!B6</f>
        <v>5</v>
      </c>
      <c r="Y443" t="str">
        <f t="shared" si="6"/>
        <v>442 of 5</v>
      </c>
    </row>
    <row r="444" spans="1:25" x14ac:dyDescent="0.25">
      <c r="A444" s="1">
        <v>443</v>
      </c>
      <c r="B444" s="19"/>
      <c r="C444" s="1"/>
      <c r="D444" s="20" t="str">
        <f>IF(A444&lt;('General Input Form'!B6+1),Y444,"")</f>
        <v/>
      </c>
      <c r="E444" s="1"/>
      <c r="F444" s="1"/>
      <c r="G444" s="1"/>
      <c r="H444" s="1"/>
      <c r="I444" s="1"/>
      <c r="J444" s="2" t="str">
        <f>IF(A444&lt;('General Input Form'!B6+1),'General Input Form'!B4,"")</f>
        <v/>
      </c>
      <c r="K444" s="1" t="str">
        <f>IF(A444&lt;('General Input Form'!B6+1),'General Input Form'!B8,"")</f>
        <v/>
      </c>
      <c r="L444" s="1" t="str">
        <f>IF(A444&lt;('General Input Form'!B6+1),'General Input Form'!B7,"")</f>
        <v/>
      </c>
      <c r="M444" s="11" t="str">
        <f>IF(A444&lt;('General Input Form'!B6+1),'General Input Form'!B10,"")</f>
        <v/>
      </c>
      <c r="N444" s="11" t="str">
        <f>IF(A444&lt;('General Input Form'!B$6+1),'General Input Form'!B$5,"")</f>
        <v/>
      </c>
      <c r="Q444" s="2" t="str">
        <f>IF(A444&lt;('General Input Form'!B$6+1),'General Input Form'!B$4,"")</f>
        <v/>
      </c>
      <c r="R444" s="2" t="str">
        <f>IF(A444&lt;('General Input Form'!B$6+1),'General Input Form'!P$2,"")</f>
        <v/>
      </c>
      <c r="S444" s="2" t="str">
        <f>IF(A444&lt;('General Input Form'!B$6+1),'General Input Form'!B$3,"")</f>
        <v/>
      </c>
      <c r="T444" s="2" t="str">
        <f>IF(A444&lt;('General Input Form'!B$6+1),'General Input Form'!B$2,"")</f>
        <v/>
      </c>
      <c r="W444" t="s">
        <v>19</v>
      </c>
      <c r="X444">
        <f>'General Input Form'!B6</f>
        <v>5</v>
      </c>
      <c r="Y444" t="str">
        <f t="shared" si="6"/>
        <v>443 of 5</v>
      </c>
    </row>
    <row r="445" spans="1:25" x14ac:dyDescent="0.25">
      <c r="A445" s="1">
        <v>444</v>
      </c>
      <c r="B445" s="19"/>
      <c r="C445" s="1"/>
      <c r="D445" s="20" t="str">
        <f>IF(A445&lt;('General Input Form'!B6+1),Y445,"")</f>
        <v/>
      </c>
      <c r="E445" s="1"/>
      <c r="F445" s="1"/>
      <c r="G445" s="1"/>
      <c r="H445" s="1"/>
      <c r="I445" s="1"/>
      <c r="J445" s="2" t="str">
        <f>IF(A445&lt;('General Input Form'!B6+1),'General Input Form'!B4,"")</f>
        <v/>
      </c>
      <c r="K445" s="1" t="str">
        <f>IF(A445&lt;('General Input Form'!B6+1),'General Input Form'!B8,"")</f>
        <v/>
      </c>
      <c r="L445" s="1" t="str">
        <f>IF(A445&lt;('General Input Form'!B6+1),'General Input Form'!B7,"")</f>
        <v/>
      </c>
      <c r="M445" s="11" t="str">
        <f>IF(A445&lt;('General Input Form'!B6+1),'General Input Form'!B10,"")</f>
        <v/>
      </c>
      <c r="N445" s="11" t="str">
        <f>IF(A445&lt;('General Input Form'!B$6+1),'General Input Form'!B$5,"")</f>
        <v/>
      </c>
      <c r="Q445" s="2" t="str">
        <f>IF(A445&lt;('General Input Form'!B$6+1),'General Input Form'!B$4,"")</f>
        <v/>
      </c>
      <c r="R445" s="2" t="str">
        <f>IF(A445&lt;('General Input Form'!B$6+1),'General Input Form'!P$2,"")</f>
        <v/>
      </c>
      <c r="S445" s="2" t="str">
        <f>IF(A445&lt;('General Input Form'!B$6+1),'General Input Form'!B$3,"")</f>
        <v/>
      </c>
      <c r="T445" s="2" t="str">
        <f>IF(A445&lt;('General Input Form'!B$6+1),'General Input Form'!B$2,"")</f>
        <v/>
      </c>
      <c r="W445" t="s">
        <v>19</v>
      </c>
      <c r="X445">
        <f>'General Input Form'!B6</f>
        <v>5</v>
      </c>
      <c r="Y445" t="str">
        <f t="shared" si="6"/>
        <v>444 of 5</v>
      </c>
    </row>
    <row r="446" spans="1:25" x14ac:dyDescent="0.25">
      <c r="A446" s="1">
        <v>445</v>
      </c>
      <c r="B446" s="19"/>
      <c r="C446" s="1"/>
      <c r="D446" s="20" t="str">
        <f>IF(A446&lt;('General Input Form'!B6+1),Y446,"")</f>
        <v/>
      </c>
      <c r="E446" s="1"/>
      <c r="F446" s="1"/>
      <c r="G446" s="1"/>
      <c r="H446" s="1"/>
      <c r="I446" s="1"/>
      <c r="J446" s="2" t="str">
        <f>IF(A446&lt;('General Input Form'!B6+1),'General Input Form'!B4,"")</f>
        <v/>
      </c>
      <c r="K446" s="1" t="str">
        <f>IF(A446&lt;('General Input Form'!B6+1),'General Input Form'!B8,"")</f>
        <v/>
      </c>
      <c r="L446" s="1" t="str">
        <f>IF(A446&lt;('General Input Form'!B6+1),'General Input Form'!B7,"")</f>
        <v/>
      </c>
      <c r="M446" s="11" t="str">
        <f>IF(A446&lt;('General Input Form'!B6+1),'General Input Form'!B10,"")</f>
        <v/>
      </c>
      <c r="N446" s="11" t="str">
        <f>IF(A446&lt;('General Input Form'!B$6+1),'General Input Form'!B$5,"")</f>
        <v/>
      </c>
      <c r="Q446" s="2" t="str">
        <f>IF(A446&lt;('General Input Form'!B$6+1),'General Input Form'!B$4,"")</f>
        <v/>
      </c>
      <c r="R446" s="2" t="str">
        <f>IF(A446&lt;('General Input Form'!B$6+1),'General Input Form'!P$2,"")</f>
        <v/>
      </c>
      <c r="S446" s="2" t="str">
        <f>IF(A446&lt;('General Input Form'!B$6+1),'General Input Form'!B$3,"")</f>
        <v/>
      </c>
      <c r="T446" s="2" t="str">
        <f>IF(A446&lt;('General Input Form'!B$6+1),'General Input Form'!B$2,"")</f>
        <v/>
      </c>
      <c r="W446" t="s">
        <v>19</v>
      </c>
      <c r="X446">
        <f>'General Input Form'!B6</f>
        <v>5</v>
      </c>
      <c r="Y446" t="str">
        <f t="shared" si="6"/>
        <v>445 of 5</v>
      </c>
    </row>
    <row r="447" spans="1:25" x14ac:dyDescent="0.25">
      <c r="A447" s="1">
        <v>446</v>
      </c>
      <c r="B447" s="19"/>
      <c r="C447" s="1"/>
      <c r="D447" s="20" t="str">
        <f>IF(A447&lt;('General Input Form'!B6+1),Y447,"")</f>
        <v/>
      </c>
      <c r="E447" s="1"/>
      <c r="F447" s="1"/>
      <c r="G447" s="1"/>
      <c r="H447" s="1"/>
      <c r="I447" s="1"/>
      <c r="J447" s="2" t="str">
        <f>IF(A447&lt;('General Input Form'!B6+1),'General Input Form'!B4,"")</f>
        <v/>
      </c>
      <c r="K447" s="1" t="str">
        <f>IF(A447&lt;('General Input Form'!B6+1),'General Input Form'!B8,"")</f>
        <v/>
      </c>
      <c r="L447" s="1" t="str">
        <f>IF(A447&lt;('General Input Form'!B6+1),'General Input Form'!B7,"")</f>
        <v/>
      </c>
      <c r="M447" s="11" t="str">
        <f>IF(A447&lt;('General Input Form'!B6+1),'General Input Form'!B10,"")</f>
        <v/>
      </c>
      <c r="N447" s="11" t="str">
        <f>IF(A447&lt;('General Input Form'!B$6+1),'General Input Form'!B$5,"")</f>
        <v/>
      </c>
      <c r="Q447" s="2" t="str">
        <f>IF(A447&lt;('General Input Form'!B$6+1),'General Input Form'!B$4,"")</f>
        <v/>
      </c>
      <c r="R447" s="2" t="str">
        <f>IF(A447&lt;('General Input Form'!B$6+1),'General Input Form'!P$2,"")</f>
        <v/>
      </c>
      <c r="S447" s="2" t="str">
        <f>IF(A447&lt;('General Input Form'!B$6+1),'General Input Form'!B$3,"")</f>
        <v/>
      </c>
      <c r="T447" s="2" t="str">
        <f>IF(A447&lt;('General Input Form'!B$6+1),'General Input Form'!B$2,"")</f>
        <v/>
      </c>
      <c r="W447" t="s">
        <v>19</v>
      </c>
      <c r="X447">
        <f>'General Input Form'!B6</f>
        <v>5</v>
      </c>
      <c r="Y447" t="str">
        <f t="shared" si="6"/>
        <v>446 of 5</v>
      </c>
    </row>
    <row r="448" spans="1:25" x14ac:dyDescent="0.25">
      <c r="A448" s="1">
        <v>447</v>
      </c>
      <c r="B448" s="19"/>
      <c r="C448" s="1"/>
      <c r="D448" s="20" t="str">
        <f>IF(A448&lt;('General Input Form'!B6+1),Y448,"")</f>
        <v/>
      </c>
      <c r="E448" s="1"/>
      <c r="F448" s="1"/>
      <c r="G448" s="1"/>
      <c r="H448" s="1"/>
      <c r="I448" s="1"/>
      <c r="J448" s="2" t="str">
        <f>IF(A448&lt;('General Input Form'!B6+1),'General Input Form'!B4,"")</f>
        <v/>
      </c>
      <c r="K448" s="1" t="str">
        <f>IF(A448&lt;('General Input Form'!B6+1),'General Input Form'!B8,"")</f>
        <v/>
      </c>
      <c r="L448" s="1" t="str">
        <f>IF(A448&lt;('General Input Form'!B6+1),'General Input Form'!B7,"")</f>
        <v/>
      </c>
      <c r="M448" s="11" t="str">
        <f>IF(A448&lt;('General Input Form'!B6+1),'General Input Form'!B10,"")</f>
        <v/>
      </c>
      <c r="N448" s="11" t="str">
        <f>IF(A448&lt;('General Input Form'!B$6+1),'General Input Form'!B$5,"")</f>
        <v/>
      </c>
      <c r="Q448" s="2" t="str">
        <f>IF(A448&lt;('General Input Form'!B$6+1),'General Input Form'!B$4,"")</f>
        <v/>
      </c>
      <c r="R448" s="2" t="str">
        <f>IF(A448&lt;('General Input Form'!B$6+1),'General Input Form'!P$2,"")</f>
        <v/>
      </c>
      <c r="S448" s="2" t="str">
        <f>IF(A448&lt;('General Input Form'!B$6+1),'General Input Form'!B$3,"")</f>
        <v/>
      </c>
      <c r="T448" s="2" t="str">
        <f>IF(A448&lt;('General Input Form'!B$6+1),'General Input Form'!B$2,"")</f>
        <v/>
      </c>
      <c r="W448" t="s">
        <v>19</v>
      </c>
      <c r="X448">
        <f>'General Input Form'!B6</f>
        <v>5</v>
      </c>
      <c r="Y448" t="str">
        <f t="shared" si="6"/>
        <v>447 of 5</v>
      </c>
    </row>
    <row r="449" spans="1:25" x14ac:dyDescent="0.25">
      <c r="A449" s="1">
        <v>448</v>
      </c>
      <c r="B449" s="19"/>
      <c r="C449" s="1"/>
      <c r="D449" s="20" t="str">
        <f>IF(A449&lt;('General Input Form'!B6+1),Y449,"")</f>
        <v/>
      </c>
      <c r="E449" s="1"/>
      <c r="F449" s="1"/>
      <c r="G449" s="1"/>
      <c r="H449" s="1"/>
      <c r="I449" s="1"/>
      <c r="J449" s="2" t="str">
        <f>IF(A449&lt;('General Input Form'!B6+1),'General Input Form'!B4,"")</f>
        <v/>
      </c>
      <c r="K449" s="1" t="str">
        <f>IF(A449&lt;('General Input Form'!B6+1),'General Input Form'!B8,"")</f>
        <v/>
      </c>
      <c r="L449" s="1" t="str">
        <f>IF(A449&lt;('General Input Form'!B6+1),'General Input Form'!B7,"")</f>
        <v/>
      </c>
      <c r="M449" s="11" t="str">
        <f>IF(A449&lt;('General Input Form'!B6+1),'General Input Form'!B10,"")</f>
        <v/>
      </c>
      <c r="N449" s="11" t="str">
        <f>IF(A449&lt;('General Input Form'!B$6+1),'General Input Form'!B$5,"")</f>
        <v/>
      </c>
      <c r="Q449" s="2" t="str">
        <f>IF(A449&lt;('General Input Form'!B$6+1),'General Input Form'!B$4,"")</f>
        <v/>
      </c>
      <c r="R449" s="2" t="str">
        <f>IF(A449&lt;('General Input Form'!B$6+1),'General Input Form'!P$2,"")</f>
        <v/>
      </c>
      <c r="S449" s="2" t="str">
        <f>IF(A449&lt;('General Input Form'!B$6+1),'General Input Form'!B$3,"")</f>
        <v/>
      </c>
      <c r="T449" s="2" t="str">
        <f>IF(A449&lt;('General Input Form'!B$6+1),'General Input Form'!B$2,"")</f>
        <v/>
      </c>
      <c r="W449" t="s">
        <v>19</v>
      </c>
      <c r="X449">
        <f>'General Input Form'!B6</f>
        <v>5</v>
      </c>
      <c r="Y449" t="str">
        <f t="shared" si="6"/>
        <v>448 of 5</v>
      </c>
    </row>
    <row r="450" spans="1:25" x14ac:dyDescent="0.25">
      <c r="A450" s="1">
        <v>449</v>
      </c>
      <c r="B450" s="19"/>
      <c r="C450" s="1"/>
      <c r="D450" s="20" t="str">
        <f>IF(A450&lt;('General Input Form'!B6+1),Y450,"")</f>
        <v/>
      </c>
      <c r="E450" s="1"/>
      <c r="F450" s="1"/>
      <c r="G450" s="1"/>
      <c r="H450" s="1"/>
      <c r="I450" s="1"/>
      <c r="J450" s="2" t="str">
        <f>IF(A450&lt;('General Input Form'!B6+1),'General Input Form'!B4,"")</f>
        <v/>
      </c>
      <c r="K450" s="1" t="str">
        <f>IF(A450&lt;('General Input Form'!B6+1),'General Input Form'!B8,"")</f>
        <v/>
      </c>
      <c r="L450" s="1" t="str">
        <f>IF(A450&lt;('General Input Form'!B6+1),'General Input Form'!B7,"")</f>
        <v/>
      </c>
      <c r="M450" s="11" t="str">
        <f>IF(A450&lt;('General Input Form'!B6+1),'General Input Form'!B10,"")</f>
        <v/>
      </c>
      <c r="N450" s="11" t="str">
        <f>IF(A450&lt;('General Input Form'!B$6+1),'General Input Form'!B$5,"")</f>
        <v/>
      </c>
      <c r="Q450" s="2" t="str">
        <f>IF(A450&lt;('General Input Form'!B$6+1),'General Input Form'!B$4,"")</f>
        <v/>
      </c>
      <c r="R450" s="2" t="str">
        <f>IF(A450&lt;('General Input Form'!B$6+1),'General Input Form'!P$2,"")</f>
        <v/>
      </c>
      <c r="S450" s="2" t="str">
        <f>IF(A450&lt;('General Input Form'!B$6+1),'General Input Form'!B$3,"")</f>
        <v/>
      </c>
      <c r="T450" s="2" t="str">
        <f>IF(A450&lt;('General Input Form'!B$6+1),'General Input Form'!B$2,"")</f>
        <v/>
      </c>
      <c r="W450" t="s">
        <v>19</v>
      </c>
      <c r="X450">
        <f>'General Input Form'!B6</f>
        <v>5</v>
      </c>
      <c r="Y450" t="str">
        <f t="shared" si="6"/>
        <v>449 of 5</v>
      </c>
    </row>
    <row r="451" spans="1:25" x14ac:dyDescent="0.25">
      <c r="A451" s="1">
        <v>450</v>
      </c>
      <c r="B451" s="19"/>
      <c r="C451" s="1"/>
      <c r="D451" s="20" t="str">
        <f>IF(A451&lt;('General Input Form'!B6+1),Y451,"")</f>
        <v/>
      </c>
      <c r="E451" s="1"/>
      <c r="F451" s="1"/>
      <c r="G451" s="1"/>
      <c r="H451" s="1"/>
      <c r="I451" s="1"/>
      <c r="J451" s="2" t="str">
        <f>IF(A451&lt;('General Input Form'!B6+1),'General Input Form'!B4,"")</f>
        <v/>
      </c>
      <c r="K451" s="1" t="str">
        <f>IF(A451&lt;('General Input Form'!B6+1),'General Input Form'!B8,"")</f>
        <v/>
      </c>
      <c r="L451" s="1" t="str">
        <f>IF(A451&lt;('General Input Form'!B6+1),'General Input Form'!B7,"")</f>
        <v/>
      </c>
      <c r="M451" s="11" t="str">
        <f>IF(A451&lt;('General Input Form'!B6+1),'General Input Form'!B10,"")</f>
        <v/>
      </c>
      <c r="N451" s="11" t="str">
        <f>IF(A451&lt;('General Input Form'!B$6+1),'General Input Form'!B$5,"")</f>
        <v/>
      </c>
      <c r="Q451" s="2" t="str">
        <f>IF(A451&lt;('General Input Form'!B$6+1),'General Input Form'!B$4,"")</f>
        <v/>
      </c>
      <c r="R451" s="2" t="str">
        <f>IF(A451&lt;('General Input Form'!B$6+1),'General Input Form'!P$2,"")</f>
        <v/>
      </c>
      <c r="S451" s="2" t="str">
        <f>IF(A451&lt;('General Input Form'!B$6+1),'General Input Form'!B$3,"")</f>
        <v/>
      </c>
      <c r="T451" s="2" t="str">
        <f>IF(A451&lt;('General Input Form'!B$6+1),'General Input Form'!B$2,"")</f>
        <v/>
      </c>
      <c r="W451" t="s">
        <v>19</v>
      </c>
      <c r="X451">
        <f>'General Input Form'!B6</f>
        <v>5</v>
      </c>
      <c r="Y451" t="str">
        <f t="shared" ref="Y451:Y501" si="7">CONCATENATE(A451,W451,X451)</f>
        <v>450 of 5</v>
      </c>
    </row>
    <row r="452" spans="1:25" x14ac:dyDescent="0.25">
      <c r="A452" s="1">
        <v>451</v>
      </c>
      <c r="B452" s="19"/>
      <c r="C452" s="1"/>
      <c r="D452" s="20" t="str">
        <f>IF(A452&lt;('General Input Form'!B6+1),Y452,"")</f>
        <v/>
      </c>
      <c r="E452" s="1"/>
      <c r="F452" s="1"/>
      <c r="G452" s="1"/>
      <c r="H452" s="1"/>
      <c r="I452" s="1"/>
      <c r="J452" s="2" t="str">
        <f>IF(A452&lt;('General Input Form'!B6+1),'General Input Form'!B4,"")</f>
        <v/>
      </c>
      <c r="K452" s="1" t="str">
        <f>IF(A452&lt;('General Input Form'!B6+1),'General Input Form'!B8,"")</f>
        <v/>
      </c>
      <c r="L452" s="1" t="str">
        <f>IF(A452&lt;('General Input Form'!B6+1),'General Input Form'!B7,"")</f>
        <v/>
      </c>
      <c r="M452" s="11" t="str">
        <f>IF(A452&lt;('General Input Form'!B6+1),'General Input Form'!B10,"")</f>
        <v/>
      </c>
      <c r="N452" s="11" t="str">
        <f>IF(A452&lt;('General Input Form'!B$6+1),'General Input Form'!B$5,"")</f>
        <v/>
      </c>
      <c r="Q452" s="2" t="str">
        <f>IF(A452&lt;('General Input Form'!B$6+1),'General Input Form'!B$4,"")</f>
        <v/>
      </c>
      <c r="R452" s="2" t="str">
        <f>IF(A452&lt;('General Input Form'!B$6+1),'General Input Form'!P$2,"")</f>
        <v/>
      </c>
      <c r="S452" s="2" t="str">
        <f>IF(A452&lt;('General Input Form'!B$6+1),'General Input Form'!B$3,"")</f>
        <v/>
      </c>
      <c r="T452" s="2" t="str">
        <f>IF(A452&lt;('General Input Form'!B$6+1),'General Input Form'!B$2,"")</f>
        <v/>
      </c>
      <c r="W452" t="s">
        <v>19</v>
      </c>
      <c r="X452">
        <f>'General Input Form'!B6</f>
        <v>5</v>
      </c>
      <c r="Y452" t="str">
        <f t="shared" si="7"/>
        <v>451 of 5</v>
      </c>
    </row>
    <row r="453" spans="1:25" x14ac:dyDescent="0.25">
      <c r="A453" s="1">
        <v>452</v>
      </c>
      <c r="B453" s="19"/>
      <c r="C453" s="1"/>
      <c r="D453" s="20" t="str">
        <f>IF(A453&lt;('General Input Form'!B6+1),Y453,"")</f>
        <v/>
      </c>
      <c r="E453" s="1"/>
      <c r="F453" s="1"/>
      <c r="G453" s="1"/>
      <c r="H453" s="1"/>
      <c r="I453" s="1"/>
      <c r="J453" s="2" t="str">
        <f>IF(A453&lt;('General Input Form'!B6+1),'General Input Form'!B4,"")</f>
        <v/>
      </c>
      <c r="K453" s="1" t="str">
        <f>IF(A453&lt;('General Input Form'!B6+1),'General Input Form'!B8,"")</f>
        <v/>
      </c>
      <c r="L453" s="1" t="str">
        <f>IF(A453&lt;('General Input Form'!B6+1),'General Input Form'!B7,"")</f>
        <v/>
      </c>
      <c r="M453" s="11" t="str">
        <f>IF(A453&lt;('General Input Form'!B6+1),'General Input Form'!B10,"")</f>
        <v/>
      </c>
      <c r="N453" s="11" t="str">
        <f>IF(A453&lt;('General Input Form'!B$6+1),'General Input Form'!B$5,"")</f>
        <v/>
      </c>
      <c r="Q453" s="2" t="str">
        <f>IF(A453&lt;('General Input Form'!B$6+1),'General Input Form'!B$4,"")</f>
        <v/>
      </c>
      <c r="R453" s="2" t="str">
        <f>IF(A453&lt;('General Input Form'!B$6+1),'General Input Form'!P$2,"")</f>
        <v/>
      </c>
      <c r="S453" s="2" t="str">
        <f>IF(A453&lt;('General Input Form'!B$6+1),'General Input Form'!B$3,"")</f>
        <v/>
      </c>
      <c r="T453" s="2" t="str">
        <f>IF(A453&lt;('General Input Form'!B$6+1),'General Input Form'!B$2,"")</f>
        <v/>
      </c>
      <c r="W453" t="s">
        <v>19</v>
      </c>
      <c r="X453">
        <f>'General Input Form'!B6</f>
        <v>5</v>
      </c>
      <c r="Y453" t="str">
        <f t="shared" si="7"/>
        <v>452 of 5</v>
      </c>
    </row>
    <row r="454" spans="1:25" x14ac:dyDescent="0.25">
      <c r="A454" s="1">
        <v>453</v>
      </c>
      <c r="B454" s="19"/>
      <c r="C454" s="1"/>
      <c r="D454" s="20" t="str">
        <f>IF(A454&lt;('General Input Form'!B6+1),Y454,"")</f>
        <v/>
      </c>
      <c r="E454" s="1"/>
      <c r="F454" s="1"/>
      <c r="G454" s="1"/>
      <c r="H454" s="1"/>
      <c r="I454" s="1"/>
      <c r="J454" s="2" t="str">
        <f>IF(A454&lt;('General Input Form'!B6+1),'General Input Form'!B4,"")</f>
        <v/>
      </c>
      <c r="K454" s="1" t="str">
        <f>IF(A454&lt;('General Input Form'!B6+1),'General Input Form'!B8,"")</f>
        <v/>
      </c>
      <c r="L454" s="1" t="str">
        <f>IF(A454&lt;('General Input Form'!B6+1),'General Input Form'!B7,"")</f>
        <v/>
      </c>
      <c r="M454" s="11" t="str">
        <f>IF(A454&lt;('General Input Form'!B6+1),'General Input Form'!B10,"")</f>
        <v/>
      </c>
      <c r="N454" s="11" t="str">
        <f>IF(A454&lt;('General Input Form'!B$6+1),'General Input Form'!B$5,"")</f>
        <v/>
      </c>
      <c r="Q454" s="2" t="str">
        <f>IF(A454&lt;('General Input Form'!B$6+1),'General Input Form'!B$4,"")</f>
        <v/>
      </c>
      <c r="R454" s="2" t="str">
        <f>IF(A454&lt;('General Input Form'!B$6+1),'General Input Form'!P$2,"")</f>
        <v/>
      </c>
      <c r="S454" s="2" t="str">
        <f>IF(A454&lt;('General Input Form'!B$6+1),'General Input Form'!B$3,"")</f>
        <v/>
      </c>
      <c r="T454" s="2" t="str">
        <f>IF(A454&lt;('General Input Form'!B$6+1),'General Input Form'!B$2,"")</f>
        <v/>
      </c>
      <c r="W454" t="s">
        <v>19</v>
      </c>
      <c r="X454">
        <f>'General Input Form'!B6</f>
        <v>5</v>
      </c>
      <c r="Y454" t="str">
        <f t="shared" si="7"/>
        <v>453 of 5</v>
      </c>
    </row>
    <row r="455" spans="1:25" x14ac:dyDescent="0.25">
      <c r="A455" s="1">
        <v>454</v>
      </c>
      <c r="B455" s="19"/>
      <c r="C455" s="1"/>
      <c r="D455" s="20" t="str">
        <f>IF(A455&lt;('General Input Form'!B6+1),Y455,"")</f>
        <v/>
      </c>
      <c r="E455" s="1"/>
      <c r="F455" s="1"/>
      <c r="G455" s="1"/>
      <c r="H455" s="1"/>
      <c r="I455" s="1"/>
      <c r="J455" s="2" t="str">
        <f>IF(A455&lt;('General Input Form'!B6+1),'General Input Form'!B4,"")</f>
        <v/>
      </c>
      <c r="K455" s="1" t="str">
        <f>IF(A455&lt;('General Input Form'!B6+1),'General Input Form'!B8,"")</f>
        <v/>
      </c>
      <c r="L455" s="1" t="str">
        <f>IF(A455&lt;('General Input Form'!B6+1),'General Input Form'!B7,"")</f>
        <v/>
      </c>
      <c r="M455" s="11" t="str">
        <f>IF(A455&lt;('General Input Form'!B6+1),'General Input Form'!B10,"")</f>
        <v/>
      </c>
      <c r="N455" s="11" t="str">
        <f>IF(A455&lt;('General Input Form'!B$6+1),'General Input Form'!B$5,"")</f>
        <v/>
      </c>
      <c r="Q455" s="2" t="str">
        <f>IF(A455&lt;('General Input Form'!B$6+1),'General Input Form'!B$4,"")</f>
        <v/>
      </c>
      <c r="R455" s="2" t="str">
        <f>IF(A455&lt;('General Input Form'!B$6+1),'General Input Form'!P$2,"")</f>
        <v/>
      </c>
      <c r="S455" s="2" t="str">
        <f>IF(A455&lt;('General Input Form'!B$6+1),'General Input Form'!B$3,"")</f>
        <v/>
      </c>
      <c r="T455" s="2" t="str">
        <f>IF(A455&lt;('General Input Form'!B$6+1),'General Input Form'!B$2,"")</f>
        <v/>
      </c>
      <c r="W455" t="s">
        <v>19</v>
      </c>
      <c r="X455">
        <f>'General Input Form'!B6</f>
        <v>5</v>
      </c>
      <c r="Y455" t="str">
        <f t="shared" si="7"/>
        <v>454 of 5</v>
      </c>
    </row>
    <row r="456" spans="1:25" x14ac:dyDescent="0.25">
      <c r="A456" s="1">
        <v>455</v>
      </c>
      <c r="B456" s="19"/>
      <c r="C456" s="1"/>
      <c r="D456" s="20" t="str">
        <f>IF(A456&lt;('General Input Form'!B6+1),Y456,"")</f>
        <v/>
      </c>
      <c r="E456" s="1"/>
      <c r="F456" s="1"/>
      <c r="G456" s="1"/>
      <c r="H456" s="1"/>
      <c r="I456" s="1"/>
      <c r="J456" s="2" t="str">
        <f>IF(A456&lt;('General Input Form'!B6+1),'General Input Form'!B4,"")</f>
        <v/>
      </c>
      <c r="K456" s="1" t="str">
        <f>IF(A456&lt;('General Input Form'!B6+1),'General Input Form'!B8,"")</f>
        <v/>
      </c>
      <c r="L456" s="1" t="str">
        <f>IF(A456&lt;('General Input Form'!B6+1),'General Input Form'!B7,"")</f>
        <v/>
      </c>
      <c r="M456" s="11" t="str">
        <f>IF(A456&lt;('General Input Form'!B6+1),'General Input Form'!B10,"")</f>
        <v/>
      </c>
      <c r="N456" s="11" t="str">
        <f>IF(A456&lt;('General Input Form'!B$6+1),'General Input Form'!B$5,"")</f>
        <v/>
      </c>
      <c r="Q456" s="2" t="str">
        <f>IF(A456&lt;('General Input Form'!B$6+1),'General Input Form'!B$4,"")</f>
        <v/>
      </c>
      <c r="R456" s="2" t="str">
        <f>IF(A456&lt;('General Input Form'!B$6+1),'General Input Form'!P$2,"")</f>
        <v/>
      </c>
      <c r="S456" s="2" t="str">
        <f>IF(A456&lt;('General Input Form'!B$6+1),'General Input Form'!B$3,"")</f>
        <v/>
      </c>
      <c r="T456" s="2" t="str">
        <f>IF(A456&lt;('General Input Form'!B$6+1),'General Input Form'!B$2,"")</f>
        <v/>
      </c>
      <c r="W456" t="s">
        <v>19</v>
      </c>
      <c r="X456">
        <f>'General Input Form'!B6</f>
        <v>5</v>
      </c>
      <c r="Y456" t="str">
        <f t="shared" si="7"/>
        <v>455 of 5</v>
      </c>
    </row>
    <row r="457" spans="1:25" x14ac:dyDescent="0.25">
      <c r="A457" s="1">
        <v>456</v>
      </c>
      <c r="B457" s="19"/>
      <c r="C457" s="1"/>
      <c r="D457" s="20" t="str">
        <f>IF(A457&lt;('General Input Form'!B6+1),Y457,"")</f>
        <v/>
      </c>
      <c r="E457" s="1"/>
      <c r="F457" s="1"/>
      <c r="G457" s="1"/>
      <c r="H457" s="1"/>
      <c r="I457" s="1"/>
      <c r="J457" s="2" t="str">
        <f>IF(A457&lt;('General Input Form'!B6+1),'General Input Form'!B4,"")</f>
        <v/>
      </c>
      <c r="K457" s="1" t="str">
        <f>IF(A457&lt;('General Input Form'!B6+1),'General Input Form'!B8,"")</f>
        <v/>
      </c>
      <c r="L457" s="1" t="str">
        <f>IF(A457&lt;('General Input Form'!B6+1),'General Input Form'!B7,"")</f>
        <v/>
      </c>
      <c r="M457" s="11" t="str">
        <f>IF(A457&lt;('General Input Form'!B6+1),'General Input Form'!B10,"")</f>
        <v/>
      </c>
      <c r="N457" s="11" t="str">
        <f>IF(A457&lt;('General Input Form'!B$6+1),'General Input Form'!B$5,"")</f>
        <v/>
      </c>
      <c r="Q457" s="2" t="str">
        <f>IF(A457&lt;('General Input Form'!B$6+1),'General Input Form'!B$4,"")</f>
        <v/>
      </c>
      <c r="R457" s="2" t="str">
        <f>IF(A457&lt;('General Input Form'!B$6+1),'General Input Form'!P$2,"")</f>
        <v/>
      </c>
      <c r="S457" s="2" t="str">
        <f>IF(A457&lt;('General Input Form'!B$6+1),'General Input Form'!B$3,"")</f>
        <v/>
      </c>
      <c r="T457" s="2" t="str">
        <f>IF(A457&lt;('General Input Form'!B$6+1),'General Input Form'!B$2,"")</f>
        <v/>
      </c>
      <c r="W457" t="s">
        <v>19</v>
      </c>
      <c r="X457">
        <f>'General Input Form'!B6</f>
        <v>5</v>
      </c>
      <c r="Y457" t="str">
        <f t="shared" si="7"/>
        <v>456 of 5</v>
      </c>
    </row>
    <row r="458" spans="1:25" x14ac:dyDescent="0.25">
      <c r="A458" s="1">
        <v>457</v>
      </c>
      <c r="B458" s="19"/>
      <c r="C458" s="1"/>
      <c r="D458" s="20" t="str">
        <f>IF(A458&lt;('General Input Form'!B6+1),Y458,"")</f>
        <v/>
      </c>
      <c r="E458" s="1"/>
      <c r="F458" s="1"/>
      <c r="G458" s="1"/>
      <c r="H458" s="1"/>
      <c r="I458" s="1"/>
      <c r="J458" s="2" t="str">
        <f>IF(A458&lt;('General Input Form'!B6+1),'General Input Form'!B4,"")</f>
        <v/>
      </c>
      <c r="K458" s="1" t="str">
        <f>IF(A458&lt;('General Input Form'!B6+1),'General Input Form'!B8,"")</f>
        <v/>
      </c>
      <c r="L458" s="1" t="str">
        <f>IF(A458&lt;('General Input Form'!B6+1),'General Input Form'!B7,"")</f>
        <v/>
      </c>
      <c r="M458" s="11" t="str">
        <f>IF(A458&lt;('General Input Form'!B6+1),'General Input Form'!B10,"")</f>
        <v/>
      </c>
      <c r="N458" s="11" t="str">
        <f>IF(A458&lt;('General Input Form'!B$6+1),'General Input Form'!B$5,"")</f>
        <v/>
      </c>
      <c r="Q458" s="2" t="str">
        <f>IF(A458&lt;('General Input Form'!B$6+1),'General Input Form'!B$4,"")</f>
        <v/>
      </c>
      <c r="R458" s="2" t="str">
        <f>IF(A458&lt;('General Input Form'!B$6+1),'General Input Form'!P$2,"")</f>
        <v/>
      </c>
      <c r="S458" s="2" t="str">
        <f>IF(A458&lt;('General Input Form'!B$6+1),'General Input Form'!B$3,"")</f>
        <v/>
      </c>
      <c r="T458" s="2" t="str">
        <f>IF(A458&lt;('General Input Form'!B$6+1),'General Input Form'!B$2,"")</f>
        <v/>
      </c>
      <c r="W458" t="s">
        <v>19</v>
      </c>
      <c r="X458">
        <f>'General Input Form'!B6</f>
        <v>5</v>
      </c>
      <c r="Y458" t="str">
        <f t="shared" si="7"/>
        <v>457 of 5</v>
      </c>
    </row>
    <row r="459" spans="1:25" x14ac:dyDescent="0.25">
      <c r="A459" s="1">
        <v>458</v>
      </c>
      <c r="B459" s="19"/>
      <c r="C459" s="1"/>
      <c r="D459" s="20" t="str">
        <f>IF(A459&lt;('General Input Form'!B6+1),Y459,"")</f>
        <v/>
      </c>
      <c r="E459" s="1"/>
      <c r="F459" s="1"/>
      <c r="G459" s="1"/>
      <c r="H459" s="1"/>
      <c r="I459" s="1"/>
      <c r="J459" s="2" t="str">
        <f>IF(A459&lt;('General Input Form'!B6+1),'General Input Form'!B4,"")</f>
        <v/>
      </c>
      <c r="K459" s="1" t="str">
        <f>IF(A459&lt;('General Input Form'!B6+1),'General Input Form'!B8,"")</f>
        <v/>
      </c>
      <c r="L459" s="1" t="str">
        <f>IF(A459&lt;('General Input Form'!B6+1),'General Input Form'!B7,"")</f>
        <v/>
      </c>
      <c r="M459" s="11" t="str">
        <f>IF(A459&lt;('General Input Form'!B6+1),'General Input Form'!B10,"")</f>
        <v/>
      </c>
      <c r="N459" s="11" t="str">
        <f>IF(A459&lt;('General Input Form'!B$6+1),'General Input Form'!B$5,"")</f>
        <v/>
      </c>
      <c r="Q459" s="2" t="str">
        <f>IF(A459&lt;('General Input Form'!B$6+1),'General Input Form'!B$4,"")</f>
        <v/>
      </c>
      <c r="R459" s="2" t="str">
        <f>IF(A459&lt;('General Input Form'!B$6+1),'General Input Form'!P$2,"")</f>
        <v/>
      </c>
      <c r="S459" s="2" t="str">
        <f>IF(A459&lt;('General Input Form'!B$6+1),'General Input Form'!B$3,"")</f>
        <v/>
      </c>
      <c r="T459" s="2" t="str">
        <f>IF(A459&lt;('General Input Form'!B$6+1),'General Input Form'!B$2,"")</f>
        <v/>
      </c>
      <c r="W459" t="s">
        <v>19</v>
      </c>
      <c r="X459">
        <f>'General Input Form'!B6</f>
        <v>5</v>
      </c>
      <c r="Y459" t="str">
        <f t="shared" si="7"/>
        <v>458 of 5</v>
      </c>
    </row>
    <row r="460" spans="1:25" x14ac:dyDescent="0.25">
      <c r="A460" s="1">
        <v>459</v>
      </c>
      <c r="B460" s="19"/>
      <c r="C460" s="1"/>
      <c r="D460" s="20" t="str">
        <f>IF(A460&lt;('General Input Form'!B6+1),Y460,"")</f>
        <v/>
      </c>
      <c r="E460" s="1"/>
      <c r="F460" s="1"/>
      <c r="G460" s="1"/>
      <c r="H460" s="1"/>
      <c r="I460" s="1"/>
      <c r="J460" s="2" t="str">
        <f>IF(A460&lt;('General Input Form'!B6+1),'General Input Form'!B4,"")</f>
        <v/>
      </c>
      <c r="K460" s="1" t="str">
        <f>IF(A460&lt;('General Input Form'!B6+1),'General Input Form'!B8,"")</f>
        <v/>
      </c>
      <c r="L460" s="1" t="str">
        <f>IF(A460&lt;('General Input Form'!B6+1),'General Input Form'!B7,"")</f>
        <v/>
      </c>
      <c r="M460" s="11" t="str">
        <f>IF(A460&lt;('General Input Form'!B6+1),'General Input Form'!B10,"")</f>
        <v/>
      </c>
      <c r="N460" s="11" t="str">
        <f>IF(A460&lt;('General Input Form'!B$6+1),'General Input Form'!B$5,"")</f>
        <v/>
      </c>
      <c r="Q460" s="2" t="str">
        <f>IF(A460&lt;('General Input Form'!B$6+1),'General Input Form'!B$4,"")</f>
        <v/>
      </c>
      <c r="R460" s="2" t="str">
        <f>IF(A460&lt;('General Input Form'!B$6+1),'General Input Form'!P$2,"")</f>
        <v/>
      </c>
      <c r="S460" s="2" t="str">
        <f>IF(A460&lt;('General Input Form'!B$6+1),'General Input Form'!B$3,"")</f>
        <v/>
      </c>
      <c r="T460" s="2" t="str">
        <f>IF(A460&lt;('General Input Form'!B$6+1),'General Input Form'!B$2,"")</f>
        <v/>
      </c>
      <c r="W460" t="s">
        <v>19</v>
      </c>
      <c r="X460">
        <f>'General Input Form'!B6</f>
        <v>5</v>
      </c>
      <c r="Y460" t="str">
        <f t="shared" si="7"/>
        <v>459 of 5</v>
      </c>
    </row>
    <row r="461" spans="1:25" x14ac:dyDescent="0.25">
      <c r="A461" s="1">
        <v>460</v>
      </c>
      <c r="B461" s="19"/>
      <c r="C461" s="1"/>
      <c r="D461" s="20" t="str">
        <f>IF(A461&lt;('General Input Form'!B6+1),Y461,"")</f>
        <v/>
      </c>
      <c r="E461" s="1"/>
      <c r="F461" s="1"/>
      <c r="G461" s="1"/>
      <c r="H461" s="1"/>
      <c r="I461" s="1"/>
      <c r="J461" s="2" t="str">
        <f>IF(A461&lt;('General Input Form'!B6+1),'General Input Form'!B4,"")</f>
        <v/>
      </c>
      <c r="K461" s="1" t="str">
        <f>IF(A461&lt;('General Input Form'!B6+1),'General Input Form'!B8,"")</f>
        <v/>
      </c>
      <c r="L461" s="1" t="str">
        <f>IF(A461&lt;('General Input Form'!B6+1),'General Input Form'!B7,"")</f>
        <v/>
      </c>
      <c r="M461" s="11" t="str">
        <f>IF(A461&lt;('General Input Form'!B6+1),'General Input Form'!B10,"")</f>
        <v/>
      </c>
      <c r="N461" s="11" t="str">
        <f>IF(A461&lt;('General Input Form'!B$6+1),'General Input Form'!B$5,"")</f>
        <v/>
      </c>
      <c r="Q461" s="2" t="str">
        <f>IF(A461&lt;('General Input Form'!B$6+1),'General Input Form'!B$4,"")</f>
        <v/>
      </c>
      <c r="R461" s="2" t="str">
        <f>IF(A461&lt;('General Input Form'!B$6+1),'General Input Form'!P$2,"")</f>
        <v/>
      </c>
      <c r="S461" s="2" t="str">
        <f>IF(A461&lt;('General Input Form'!B$6+1),'General Input Form'!B$3,"")</f>
        <v/>
      </c>
      <c r="T461" s="2" t="str">
        <f>IF(A461&lt;('General Input Form'!B$6+1),'General Input Form'!B$2,"")</f>
        <v/>
      </c>
      <c r="W461" t="s">
        <v>19</v>
      </c>
      <c r="X461">
        <f>'General Input Form'!B6</f>
        <v>5</v>
      </c>
      <c r="Y461" t="str">
        <f t="shared" si="7"/>
        <v>460 of 5</v>
      </c>
    </row>
    <row r="462" spans="1:25" x14ac:dyDescent="0.25">
      <c r="A462" s="1">
        <v>461</v>
      </c>
      <c r="B462" s="19"/>
      <c r="C462" s="1"/>
      <c r="D462" s="20" t="str">
        <f>IF(A462&lt;('General Input Form'!B6+1),Y462,"")</f>
        <v/>
      </c>
      <c r="E462" s="1"/>
      <c r="F462" s="1"/>
      <c r="G462" s="1"/>
      <c r="H462" s="1"/>
      <c r="I462" s="1"/>
      <c r="J462" s="2" t="str">
        <f>IF(A462&lt;('General Input Form'!B6+1),'General Input Form'!B4,"")</f>
        <v/>
      </c>
      <c r="K462" s="1" t="str">
        <f>IF(A462&lt;('General Input Form'!B6+1),'General Input Form'!B8,"")</f>
        <v/>
      </c>
      <c r="L462" s="1" t="str">
        <f>IF(A462&lt;('General Input Form'!B6+1),'General Input Form'!B7,"")</f>
        <v/>
      </c>
      <c r="M462" s="11" t="str">
        <f>IF(A462&lt;('General Input Form'!B6+1),'General Input Form'!B10,"")</f>
        <v/>
      </c>
      <c r="N462" s="11" t="str">
        <f>IF(A462&lt;('General Input Form'!B$6+1),'General Input Form'!B$5,"")</f>
        <v/>
      </c>
      <c r="Q462" s="2" t="str">
        <f>IF(A462&lt;('General Input Form'!B$6+1),'General Input Form'!B$4,"")</f>
        <v/>
      </c>
      <c r="R462" s="2" t="str">
        <f>IF(A462&lt;('General Input Form'!B$6+1),'General Input Form'!P$2,"")</f>
        <v/>
      </c>
      <c r="S462" s="2" t="str">
        <f>IF(A462&lt;('General Input Form'!B$6+1),'General Input Form'!B$3,"")</f>
        <v/>
      </c>
      <c r="T462" s="2" t="str">
        <f>IF(A462&lt;('General Input Form'!B$6+1),'General Input Form'!B$2,"")</f>
        <v/>
      </c>
      <c r="W462" t="s">
        <v>19</v>
      </c>
      <c r="X462">
        <f>'General Input Form'!B6</f>
        <v>5</v>
      </c>
      <c r="Y462" t="str">
        <f t="shared" si="7"/>
        <v>461 of 5</v>
      </c>
    </row>
    <row r="463" spans="1:25" x14ac:dyDescent="0.25">
      <c r="A463" s="1">
        <v>462</v>
      </c>
      <c r="B463" s="19"/>
      <c r="C463" s="1"/>
      <c r="D463" s="20" t="str">
        <f>IF(A463&lt;('General Input Form'!B6+1),Y463,"")</f>
        <v/>
      </c>
      <c r="E463" s="1"/>
      <c r="F463" s="1"/>
      <c r="G463" s="1"/>
      <c r="H463" s="1"/>
      <c r="I463" s="1"/>
      <c r="J463" s="2" t="str">
        <f>IF(A463&lt;('General Input Form'!B6+1),'General Input Form'!B4,"")</f>
        <v/>
      </c>
      <c r="K463" s="1" t="str">
        <f>IF(A463&lt;('General Input Form'!B6+1),'General Input Form'!B8,"")</f>
        <v/>
      </c>
      <c r="L463" s="1" t="str">
        <f>IF(A463&lt;('General Input Form'!B6+1),'General Input Form'!B7,"")</f>
        <v/>
      </c>
      <c r="M463" s="11" t="str">
        <f>IF(A463&lt;('General Input Form'!B6+1),'General Input Form'!B10,"")</f>
        <v/>
      </c>
      <c r="N463" s="11" t="str">
        <f>IF(A463&lt;('General Input Form'!B$6+1),'General Input Form'!B$5,"")</f>
        <v/>
      </c>
      <c r="Q463" s="2" t="str">
        <f>IF(A463&lt;('General Input Form'!B$6+1),'General Input Form'!B$4,"")</f>
        <v/>
      </c>
      <c r="R463" s="2" t="str">
        <f>IF(A463&lt;('General Input Form'!B$6+1),'General Input Form'!P$2,"")</f>
        <v/>
      </c>
      <c r="S463" s="2" t="str">
        <f>IF(A463&lt;('General Input Form'!B$6+1),'General Input Form'!B$3,"")</f>
        <v/>
      </c>
      <c r="T463" s="2" t="str">
        <f>IF(A463&lt;('General Input Form'!B$6+1),'General Input Form'!B$2,"")</f>
        <v/>
      </c>
      <c r="W463" t="s">
        <v>19</v>
      </c>
      <c r="X463">
        <f>'General Input Form'!B6</f>
        <v>5</v>
      </c>
      <c r="Y463" t="str">
        <f t="shared" si="7"/>
        <v>462 of 5</v>
      </c>
    </row>
    <row r="464" spans="1:25" x14ac:dyDescent="0.25">
      <c r="A464" s="1">
        <v>463</v>
      </c>
      <c r="B464" s="19"/>
      <c r="C464" s="1"/>
      <c r="D464" s="20" t="str">
        <f>IF(A464&lt;('General Input Form'!B6+1),Y464,"")</f>
        <v/>
      </c>
      <c r="E464" s="1"/>
      <c r="F464" s="1"/>
      <c r="G464" s="1"/>
      <c r="H464" s="1"/>
      <c r="I464" s="1"/>
      <c r="J464" s="2" t="str">
        <f>IF(A464&lt;('General Input Form'!B6+1),'General Input Form'!B4,"")</f>
        <v/>
      </c>
      <c r="K464" s="1" t="str">
        <f>IF(A464&lt;('General Input Form'!B6+1),'General Input Form'!B8,"")</f>
        <v/>
      </c>
      <c r="L464" s="1" t="str">
        <f>IF(A464&lt;('General Input Form'!B6+1),'General Input Form'!B7,"")</f>
        <v/>
      </c>
      <c r="M464" s="11" t="str">
        <f>IF(A464&lt;('General Input Form'!B6+1),'General Input Form'!B10,"")</f>
        <v/>
      </c>
      <c r="N464" s="11" t="str">
        <f>IF(A464&lt;('General Input Form'!B$6+1),'General Input Form'!B$5,"")</f>
        <v/>
      </c>
      <c r="Q464" s="2" t="str">
        <f>IF(A464&lt;('General Input Form'!B$6+1),'General Input Form'!B$4,"")</f>
        <v/>
      </c>
      <c r="R464" s="2" t="str">
        <f>IF(A464&lt;('General Input Form'!B$6+1),'General Input Form'!P$2,"")</f>
        <v/>
      </c>
      <c r="S464" s="2" t="str">
        <f>IF(A464&lt;('General Input Form'!B$6+1),'General Input Form'!B$3,"")</f>
        <v/>
      </c>
      <c r="T464" s="2" t="str">
        <f>IF(A464&lt;('General Input Form'!B$6+1),'General Input Form'!B$2,"")</f>
        <v/>
      </c>
      <c r="W464" t="s">
        <v>19</v>
      </c>
      <c r="X464">
        <f>'General Input Form'!B6</f>
        <v>5</v>
      </c>
      <c r="Y464" t="str">
        <f t="shared" si="7"/>
        <v>463 of 5</v>
      </c>
    </row>
    <row r="465" spans="1:25" x14ac:dyDescent="0.25">
      <c r="A465" s="1">
        <v>464</v>
      </c>
      <c r="B465" s="19"/>
      <c r="C465" s="1"/>
      <c r="D465" s="20" t="str">
        <f>IF(A465&lt;('General Input Form'!B6+1),Y465,"")</f>
        <v/>
      </c>
      <c r="E465" s="1"/>
      <c r="F465" s="1"/>
      <c r="G465" s="1"/>
      <c r="H465" s="1"/>
      <c r="I465" s="1"/>
      <c r="J465" s="2" t="str">
        <f>IF(A465&lt;('General Input Form'!B6+1),'General Input Form'!B4,"")</f>
        <v/>
      </c>
      <c r="K465" s="1" t="str">
        <f>IF(A465&lt;('General Input Form'!B6+1),'General Input Form'!B8,"")</f>
        <v/>
      </c>
      <c r="L465" s="1" t="str">
        <f>IF(A465&lt;('General Input Form'!B6+1),'General Input Form'!B7,"")</f>
        <v/>
      </c>
      <c r="M465" s="11" t="str">
        <f>IF(A465&lt;('General Input Form'!B6+1),'General Input Form'!B10,"")</f>
        <v/>
      </c>
      <c r="N465" s="11" t="str">
        <f>IF(A465&lt;('General Input Form'!B$6+1),'General Input Form'!B$5,"")</f>
        <v/>
      </c>
      <c r="Q465" s="2" t="str">
        <f>IF(A465&lt;('General Input Form'!B$6+1),'General Input Form'!B$4,"")</f>
        <v/>
      </c>
      <c r="R465" s="2" t="str">
        <f>IF(A465&lt;('General Input Form'!B$6+1),'General Input Form'!P$2,"")</f>
        <v/>
      </c>
      <c r="S465" s="2" t="str">
        <f>IF(A465&lt;('General Input Form'!B$6+1),'General Input Form'!B$3,"")</f>
        <v/>
      </c>
      <c r="T465" s="2" t="str">
        <f>IF(A465&lt;('General Input Form'!B$6+1),'General Input Form'!B$2,"")</f>
        <v/>
      </c>
      <c r="W465" t="s">
        <v>19</v>
      </c>
      <c r="X465">
        <f>'General Input Form'!B6</f>
        <v>5</v>
      </c>
      <c r="Y465" t="str">
        <f t="shared" si="7"/>
        <v>464 of 5</v>
      </c>
    </row>
    <row r="466" spans="1:25" x14ac:dyDescent="0.25">
      <c r="A466" s="1">
        <v>465</v>
      </c>
      <c r="B466" s="19"/>
      <c r="C466" s="1"/>
      <c r="D466" s="20" t="str">
        <f>IF(A466&lt;('General Input Form'!B6+1),Y466,"")</f>
        <v/>
      </c>
      <c r="E466" s="1"/>
      <c r="F466" s="1"/>
      <c r="G466" s="1"/>
      <c r="H466" s="1"/>
      <c r="I466" s="1"/>
      <c r="J466" s="2" t="str">
        <f>IF(A466&lt;('General Input Form'!B6+1),'General Input Form'!B4,"")</f>
        <v/>
      </c>
      <c r="K466" s="1" t="str">
        <f>IF(A466&lt;('General Input Form'!B6+1),'General Input Form'!B8,"")</f>
        <v/>
      </c>
      <c r="L466" s="1" t="str">
        <f>IF(A466&lt;('General Input Form'!B6+1),'General Input Form'!B7,"")</f>
        <v/>
      </c>
      <c r="M466" s="11" t="str">
        <f>IF(A466&lt;('General Input Form'!B6+1),'General Input Form'!B10,"")</f>
        <v/>
      </c>
      <c r="N466" s="11" t="str">
        <f>IF(A466&lt;('General Input Form'!B$6+1),'General Input Form'!B$5,"")</f>
        <v/>
      </c>
      <c r="Q466" s="2" t="str">
        <f>IF(A466&lt;('General Input Form'!B$6+1),'General Input Form'!B$4,"")</f>
        <v/>
      </c>
      <c r="R466" s="2" t="str">
        <f>IF(A466&lt;('General Input Form'!B$6+1),'General Input Form'!P$2,"")</f>
        <v/>
      </c>
      <c r="S466" s="2" t="str">
        <f>IF(A466&lt;('General Input Form'!B$6+1),'General Input Form'!B$3,"")</f>
        <v/>
      </c>
      <c r="T466" s="2" t="str">
        <f>IF(A466&lt;('General Input Form'!B$6+1),'General Input Form'!B$2,"")</f>
        <v/>
      </c>
      <c r="W466" t="s">
        <v>19</v>
      </c>
      <c r="X466">
        <f>'General Input Form'!B6</f>
        <v>5</v>
      </c>
      <c r="Y466" t="str">
        <f t="shared" si="7"/>
        <v>465 of 5</v>
      </c>
    </row>
    <row r="467" spans="1:25" x14ac:dyDescent="0.25">
      <c r="A467" s="1">
        <v>466</v>
      </c>
      <c r="B467" s="19"/>
      <c r="C467" s="1"/>
      <c r="D467" s="20" t="str">
        <f>IF(A467&lt;('General Input Form'!B6+1),Y467,"")</f>
        <v/>
      </c>
      <c r="E467" s="1"/>
      <c r="F467" s="1"/>
      <c r="G467" s="1"/>
      <c r="H467" s="1"/>
      <c r="I467" s="1"/>
      <c r="J467" s="2" t="str">
        <f>IF(A467&lt;('General Input Form'!B6+1),'General Input Form'!B4,"")</f>
        <v/>
      </c>
      <c r="K467" s="1" t="str">
        <f>IF(A467&lt;('General Input Form'!B6+1),'General Input Form'!B8,"")</f>
        <v/>
      </c>
      <c r="L467" s="1" t="str">
        <f>IF(A467&lt;('General Input Form'!B6+1),'General Input Form'!B7,"")</f>
        <v/>
      </c>
      <c r="M467" s="11" t="str">
        <f>IF(A467&lt;('General Input Form'!B6+1),'General Input Form'!B10,"")</f>
        <v/>
      </c>
      <c r="N467" s="11" t="str">
        <f>IF(A467&lt;('General Input Form'!B$6+1),'General Input Form'!B$5,"")</f>
        <v/>
      </c>
      <c r="Q467" s="2" t="str">
        <f>IF(A467&lt;('General Input Form'!B$6+1),'General Input Form'!B$4,"")</f>
        <v/>
      </c>
      <c r="R467" s="2" t="str">
        <f>IF(A467&lt;('General Input Form'!B$6+1),'General Input Form'!P$2,"")</f>
        <v/>
      </c>
      <c r="S467" s="2" t="str">
        <f>IF(A467&lt;('General Input Form'!B$6+1),'General Input Form'!B$3,"")</f>
        <v/>
      </c>
      <c r="T467" s="2" t="str">
        <f>IF(A467&lt;('General Input Form'!B$6+1),'General Input Form'!B$2,"")</f>
        <v/>
      </c>
      <c r="W467" t="s">
        <v>19</v>
      </c>
      <c r="X467">
        <f>'General Input Form'!B6</f>
        <v>5</v>
      </c>
      <c r="Y467" t="str">
        <f t="shared" si="7"/>
        <v>466 of 5</v>
      </c>
    </row>
    <row r="468" spans="1:25" x14ac:dyDescent="0.25">
      <c r="A468" s="1">
        <v>467</v>
      </c>
      <c r="B468" s="19"/>
      <c r="C468" s="1"/>
      <c r="D468" s="20" t="str">
        <f>IF(A468&lt;('General Input Form'!B6+1),Y468,"")</f>
        <v/>
      </c>
      <c r="E468" s="1"/>
      <c r="F468" s="1"/>
      <c r="G468" s="1"/>
      <c r="H468" s="1"/>
      <c r="I468" s="1"/>
      <c r="J468" s="2" t="str">
        <f>IF(A468&lt;('General Input Form'!B6+1),'General Input Form'!B4,"")</f>
        <v/>
      </c>
      <c r="K468" s="1" t="str">
        <f>IF(A468&lt;('General Input Form'!B6+1),'General Input Form'!B8,"")</f>
        <v/>
      </c>
      <c r="L468" s="1" t="str">
        <f>IF(A468&lt;('General Input Form'!B6+1),'General Input Form'!B7,"")</f>
        <v/>
      </c>
      <c r="M468" s="11" t="str">
        <f>IF(A468&lt;('General Input Form'!B6+1),'General Input Form'!B10,"")</f>
        <v/>
      </c>
      <c r="N468" s="11" t="str">
        <f>IF(A468&lt;('General Input Form'!B$6+1),'General Input Form'!B$5,"")</f>
        <v/>
      </c>
      <c r="Q468" s="2" t="str">
        <f>IF(A468&lt;('General Input Form'!B$6+1),'General Input Form'!B$4,"")</f>
        <v/>
      </c>
      <c r="R468" s="2" t="str">
        <f>IF(A468&lt;('General Input Form'!B$6+1),'General Input Form'!P$2,"")</f>
        <v/>
      </c>
      <c r="S468" s="2" t="str">
        <f>IF(A468&lt;('General Input Form'!B$6+1),'General Input Form'!B$3,"")</f>
        <v/>
      </c>
      <c r="T468" s="2" t="str">
        <f>IF(A468&lt;('General Input Form'!B$6+1),'General Input Form'!B$2,"")</f>
        <v/>
      </c>
      <c r="W468" t="s">
        <v>19</v>
      </c>
      <c r="X468">
        <f>'General Input Form'!B6</f>
        <v>5</v>
      </c>
      <c r="Y468" t="str">
        <f t="shared" si="7"/>
        <v>467 of 5</v>
      </c>
    </row>
    <row r="469" spans="1:25" x14ac:dyDescent="0.25">
      <c r="A469" s="1">
        <v>468</v>
      </c>
      <c r="B469" s="19"/>
      <c r="C469" s="1"/>
      <c r="D469" s="20" t="str">
        <f>IF(A469&lt;('General Input Form'!B6+1),Y469,"")</f>
        <v/>
      </c>
      <c r="E469" s="1"/>
      <c r="F469" s="1"/>
      <c r="G469" s="1"/>
      <c r="H469" s="1"/>
      <c r="I469" s="1"/>
      <c r="J469" s="2" t="str">
        <f>IF(A469&lt;('General Input Form'!B6+1),'General Input Form'!B4,"")</f>
        <v/>
      </c>
      <c r="K469" s="1" t="str">
        <f>IF(A469&lt;('General Input Form'!B6+1),'General Input Form'!B8,"")</f>
        <v/>
      </c>
      <c r="L469" s="1" t="str">
        <f>IF(A469&lt;('General Input Form'!B6+1),'General Input Form'!B7,"")</f>
        <v/>
      </c>
      <c r="M469" s="11" t="str">
        <f>IF(A469&lt;('General Input Form'!B6+1),'General Input Form'!B10,"")</f>
        <v/>
      </c>
      <c r="N469" s="11" t="str">
        <f>IF(A469&lt;('General Input Form'!B$6+1),'General Input Form'!B$5,"")</f>
        <v/>
      </c>
      <c r="Q469" s="2" t="str">
        <f>IF(A469&lt;('General Input Form'!B$6+1),'General Input Form'!B$4,"")</f>
        <v/>
      </c>
      <c r="R469" s="2" t="str">
        <f>IF(A469&lt;('General Input Form'!B$6+1),'General Input Form'!P$2,"")</f>
        <v/>
      </c>
      <c r="S469" s="2" t="str">
        <f>IF(A469&lt;('General Input Form'!B$6+1),'General Input Form'!B$3,"")</f>
        <v/>
      </c>
      <c r="T469" s="2" t="str">
        <f>IF(A469&lt;('General Input Form'!B$6+1),'General Input Form'!B$2,"")</f>
        <v/>
      </c>
      <c r="W469" t="s">
        <v>19</v>
      </c>
      <c r="X469">
        <f>'General Input Form'!B6</f>
        <v>5</v>
      </c>
      <c r="Y469" t="str">
        <f t="shared" si="7"/>
        <v>468 of 5</v>
      </c>
    </row>
    <row r="470" spans="1:25" x14ac:dyDescent="0.25">
      <c r="A470" s="1">
        <v>469</v>
      </c>
      <c r="B470" s="19"/>
      <c r="C470" s="1"/>
      <c r="D470" s="20" t="str">
        <f>IF(A470&lt;('General Input Form'!B6+1),Y470,"")</f>
        <v/>
      </c>
      <c r="E470" s="1"/>
      <c r="F470" s="1"/>
      <c r="G470" s="1"/>
      <c r="H470" s="1"/>
      <c r="I470" s="1"/>
      <c r="J470" s="2" t="str">
        <f>IF(A470&lt;('General Input Form'!B6+1),'General Input Form'!B4,"")</f>
        <v/>
      </c>
      <c r="K470" s="1" t="str">
        <f>IF(A470&lt;('General Input Form'!B6+1),'General Input Form'!B8,"")</f>
        <v/>
      </c>
      <c r="L470" s="1" t="str">
        <f>IF(A470&lt;('General Input Form'!B6+1),'General Input Form'!B7,"")</f>
        <v/>
      </c>
      <c r="M470" s="11" t="str">
        <f>IF(A470&lt;('General Input Form'!B6+1),'General Input Form'!B10,"")</f>
        <v/>
      </c>
      <c r="N470" s="11" t="str">
        <f>IF(A470&lt;('General Input Form'!B$6+1),'General Input Form'!B$5,"")</f>
        <v/>
      </c>
      <c r="Q470" s="2" t="str">
        <f>IF(A470&lt;('General Input Form'!B$6+1),'General Input Form'!B$4,"")</f>
        <v/>
      </c>
      <c r="R470" s="2" t="str">
        <f>IF(A470&lt;('General Input Form'!B$6+1),'General Input Form'!P$2,"")</f>
        <v/>
      </c>
      <c r="S470" s="2" t="str">
        <f>IF(A470&lt;('General Input Form'!B$6+1),'General Input Form'!B$3,"")</f>
        <v/>
      </c>
      <c r="T470" s="2" t="str">
        <f>IF(A470&lt;('General Input Form'!B$6+1),'General Input Form'!B$2,"")</f>
        <v/>
      </c>
      <c r="W470" t="s">
        <v>19</v>
      </c>
      <c r="X470">
        <f>'General Input Form'!B6</f>
        <v>5</v>
      </c>
      <c r="Y470" t="str">
        <f t="shared" si="7"/>
        <v>469 of 5</v>
      </c>
    </row>
    <row r="471" spans="1:25" x14ac:dyDescent="0.25">
      <c r="A471" s="1">
        <v>470</v>
      </c>
      <c r="B471" s="19"/>
      <c r="C471" s="1"/>
      <c r="D471" s="20" t="str">
        <f>IF(A471&lt;('General Input Form'!B6+1),Y471,"")</f>
        <v/>
      </c>
      <c r="E471" s="1"/>
      <c r="F471" s="1"/>
      <c r="G471" s="1"/>
      <c r="H471" s="1"/>
      <c r="I471" s="1"/>
      <c r="J471" s="2" t="str">
        <f>IF(A471&lt;('General Input Form'!B6+1),'General Input Form'!B4,"")</f>
        <v/>
      </c>
      <c r="K471" s="1" t="str">
        <f>IF(A471&lt;('General Input Form'!B6+1),'General Input Form'!B8,"")</f>
        <v/>
      </c>
      <c r="L471" s="1" t="str">
        <f>IF(A471&lt;('General Input Form'!B6+1),'General Input Form'!B7,"")</f>
        <v/>
      </c>
      <c r="M471" s="11" t="str">
        <f>IF(A471&lt;('General Input Form'!B6+1),'General Input Form'!B10,"")</f>
        <v/>
      </c>
      <c r="N471" s="11" t="str">
        <f>IF(A471&lt;('General Input Form'!B$6+1),'General Input Form'!B$5,"")</f>
        <v/>
      </c>
      <c r="Q471" s="2" t="str">
        <f>IF(A471&lt;('General Input Form'!B$6+1),'General Input Form'!B$4,"")</f>
        <v/>
      </c>
      <c r="R471" s="2" t="str">
        <f>IF(A471&lt;('General Input Form'!B$6+1),'General Input Form'!P$2,"")</f>
        <v/>
      </c>
      <c r="S471" s="2" t="str">
        <f>IF(A471&lt;('General Input Form'!B$6+1),'General Input Form'!B$3,"")</f>
        <v/>
      </c>
      <c r="T471" s="2" t="str">
        <f>IF(A471&lt;('General Input Form'!B$6+1),'General Input Form'!B$2,"")</f>
        <v/>
      </c>
      <c r="W471" t="s">
        <v>19</v>
      </c>
      <c r="X471">
        <f>'General Input Form'!B6</f>
        <v>5</v>
      </c>
      <c r="Y471" t="str">
        <f t="shared" si="7"/>
        <v>470 of 5</v>
      </c>
    </row>
    <row r="472" spans="1:25" x14ac:dyDescent="0.25">
      <c r="A472" s="1">
        <v>471</v>
      </c>
      <c r="B472" s="19"/>
      <c r="C472" s="1"/>
      <c r="D472" s="20" t="str">
        <f>IF(A472&lt;('General Input Form'!B6+1),Y472,"")</f>
        <v/>
      </c>
      <c r="E472" s="1"/>
      <c r="F472" s="1"/>
      <c r="G472" s="1"/>
      <c r="H472" s="1"/>
      <c r="I472" s="1"/>
      <c r="J472" s="2" t="str">
        <f>IF(A472&lt;('General Input Form'!B6+1),'General Input Form'!B4,"")</f>
        <v/>
      </c>
      <c r="K472" s="1" t="str">
        <f>IF(A472&lt;('General Input Form'!B6+1),'General Input Form'!B8,"")</f>
        <v/>
      </c>
      <c r="L472" s="1" t="str">
        <f>IF(A472&lt;('General Input Form'!B6+1),'General Input Form'!B7,"")</f>
        <v/>
      </c>
      <c r="M472" s="11" t="str">
        <f>IF(A472&lt;('General Input Form'!B6+1),'General Input Form'!B10,"")</f>
        <v/>
      </c>
      <c r="N472" s="11" t="str">
        <f>IF(A472&lt;('General Input Form'!B$6+1),'General Input Form'!B$5,"")</f>
        <v/>
      </c>
      <c r="Q472" s="2" t="str">
        <f>IF(A472&lt;('General Input Form'!B$6+1),'General Input Form'!B$4,"")</f>
        <v/>
      </c>
      <c r="R472" s="2" t="str">
        <f>IF(A472&lt;('General Input Form'!B$6+1),'General Input Form'!P$2,"")</f>
        <v/>
      </c>
      <c r="S472" s="2" t="str">
        <f>IF(A472&lt;('General Input Form'!B$6+1),'General Input Form'!B$3,"")</f>
        <v/>
      </c>
      <c r="T472" s="2" t="str">
        <f>IF(A472&lt;('General Input Form'!B$6+1),'General Input Form'!B$2,"")</f>
        <v/>
      </c>
      <c r="W472" t="s">
        <v>19</v>
      </c>
      <c r="X472">
        <f>'General Input Form'!B6</f>
        <v>5</v>
      </c>
      <c r="Y472" t="str">
        <f t="shared" si="7"/>
        <v>471 of 5</v>
      </c>
    </row>
    <row r="473" spans="1:25" x14ac:dyDescent="0.25">
      <c r="A473" s="1">
        <v>472</v>
      </c>
      <c r="B473" s="19"/>
      <c r="C473" s="1"/>
      <c r="D473" s="20" t="str">
        <f>IF(A473&lt;('General Input Form'!B6+1),Y473,"")</f>
        <v/>
      </c>
      <c r="E473" s="1"/>
      <c r="F473" s="1"/>
      <c r="G473" s="1"/>
      <c r="H473" s="1"/>
      <c r="I473" s="1"/>
      <c r="J473" s="2" t="str">
        <f>IF(A473&lt;('General Input Form'!B6+1),'General Input Form'!B4,"")</f>
        <v/>
      </c>
      <c r="K473" s="1" t="str">
        <f>IF(A473&lt;('General Input Form'!B6+1),'General Input Form'!B8,"")</f>
        <v/>
      </c>
      <c r="L473" s="1" t="str">
        <f>IF(A473&lt;('General Input Form'!B6+1),'General Input Form'!B7,"")</f>
        <v/>
      </c>
      <c r="M473" s="11" t="str">
        <f>IF(A473&lt;('General Input Form'!B6+1),'General Input Form'!B10,"")</f>
        <v/>
      </c>
      <c r="N473" s="11" t="str">
        <f>IF(A473&lt;('General Input Form'!B$6+1),'General Input Form'!B$5,"")</f>
        <v/>
      </c>
      <c r="Q473" s="2" t="str">
        <f>IF(A473&lt;('General Input Form'!B$6+1),'General Input Form'!B$4,"")</f>
        <v/>
      </c>
      <c r="R473" s="2" t="str">
        <f>IF(A473&lt;('General Input Form'!B$6+1),'General Input Form'!P$2,"")</f>
        <v/>
      </c>
      <c r="S473" s="2" t="str">
        <f>IF(A473&lt;('General Input Form'!B$6+1),'General Input Form'!B$3,"")</f>
        <v/>
      </c>
      <c r="T473" s="2" t="str">
        <f>IF(A473&lt;('General Input Form'!B$6+1),'General Input Form'!B$2,"")</f>
        <v/>
      </c>
      <c r="W473" t="s">
        <v>19</v>
      </c>
      <c r="X473">
        <f>'General Input Form'!B6</f>
        <v>5</v>
      </c>
      <c r="Y473" t="str">
        <f t="shared" si="7"/>
        <v>472 of 5</v>
      </c>
    </row>
    <row r="474" spans="1:25" x14ac:dyDescent="0.25">
      <c r="A474" s="1">
        <v>473</v>
      </c>
      <c r="B474" s="19"/>
      <c r="C474" s="1"/>
      <c r="D474" s="20" t="str">
        <f>IF(A474&lt;('General Input Form'!B6+1),Y474,"")</f>
        <v/>
      </c>
      <c r="E474" s="1"/>
      <c r="F474" s="1"/>
      <c r="G474" s="1"/>
      <c r="H474" s="1"/>
      <c r="I474" s="1"/>
      <c r="J474" s="2" t="str">
        <f>IF(A474&lt;('General Input Form'!B6+1),'General Input Form'!B4,"")</f>
        <v/>
      </c>
      <c r="K474" s="1" t="str">
        <f>IF(A474&lt;('General Input Form'!B6+1),'General Input Form'!B8,"")</f>
        <v/>
      </c>
      <c r="L474" s="1" t="str">
        <f>IF(A474&lt;('General Input Form'!B6+1),'General Input Form'!B7,"")</f>
        <v/>
      </c>
      <c r="M474" s="11" t="str">
        <f>IF(A474&lt;('General Input Form'!B6+1),'General Input Form'!B10,"")</f>
        <v/>
      </c>
      <c r="N474" s="11" t="str">
        <f>IF(A474&lt;('General Input Form'!B$6+1),'General Input Form'!B$5,"")</f>
        <v/>
      </c>
      <c r="Q474" s="2" t="str">
        <f>IF(A474&lt;('General Input Form'!B$6+1),'General Input Form'!B$4,"")</f>
        <v/>
      </c>
      <c r="R474" s="2" t="str">
        <f>IF(A474&lt;('General Input Form'!B$6+1),'General Input Form'!P$2,"")</f>
        <v/>
      </c>
      <c r="S474" s="2" t="str">
        <f>IF(A474&lt;('General Input Form'!B$6+1),'General Input Form'!B$3,"")</f>
        <v/>
      </c>
      <c r="T474" s="2" t="str">
        <f>IF(A474&lt;('General Input Form'!B$6+1),'General Input Form'!B$2,"")</f>
        <v/>
      </c>
      <c r="W474" t="s">
        <v>19</v>
      </c>
      <c r="X474">
        <f>'General Input Form'!B6</f>
        <v>5</v>
      </c>
      <c r="Y474" t="str">
        <f t="shared" si="7"/>
        <v>473 of 5</v>
      </c>
    </row>
    <row r="475" spans="1:25" x14ac:dyDescent="0.25">
      <c r="A475" s="1">
        <v>474</v>
      </c>
      <c r="B475" s="19"/>
      <c r="C475" s="1"/>
      <c r="D475" s="20" t="str">
        <f>IF(A475&lt;('General Input Form'!B6+1),Y475,"")</f>
        <v/>
      </c>
      <c r="E475" s="1"/>
      <c r="F475" s="1"/>
      <c r="G475" s="1"/>
      <c r="H475" s="1"/>
      <c r="I475" s="1"/>
      <c r="J475" s="2" t="str">
        <f>IF(A475&lt;('General Input Form'!B6+1),'General Input Form'!B4,"")</f>
        <v/>
      </c>
      <c r="K475" s="1" t="str">
        <f>IF(A475&lt;('General Input Form'!B6+1),'General Input Form'!B8,"")</f>
        <v/>
      </c>
      <c r="L475" s="1" t="str">
        <f>IF(A475&lt;('General Input Form'!B6+1),'General Input Form'!B7,"")</f>
        <v/>
      </c>
      <c r="M475" s="11" t="str">
        <f>IF(A475&lt;('General Input Form'!B6+1),'General Input Form'!B10,"")</f>
        <v/>
      </c>
      <c r="N475" s="11" t="str">
        <f>IF(A475&lt;('General Input Form'!B$6+1),'General Input Form'!B$5,"")</f>
        <v/>
      </c>
      <c r="Q475" s="2" t="str">
        <f>IF(A475&lt;('General Input Form'!B$6+1),'General Input Form'!B$4,"")</f>
        <v/>
      </c>
      <c r="R475" s="2" t="str">
        <f>IF(A475&lt;('General Input Form'!B$6+1),'General Input Form'!P$2,"")</f>
        <v/>
      </c>
      <c r="S475" s="2" t="str">
        <f>IF(A475&lt;('General Input Form'!B$6+1),'General Input Form'!B$3,"")</f>
        <v/>
      </c>
      <c r="T475" s="2" t="str">
        <f>IF(A475&lt;('General Input Form'!B$6+1),'General Input Form'!B$2,"")</f>
        <v/>
      </c>
      <c r="W475" t="s">
        <v>19</v>
      </c>
      <c r="X475">
        <f>'General Input Form'!B6</f>
        <v>5</v>
      </c>
      <c r="Y475" t="str">
        <f t="shared" si="7"/>
        <v>474 of 5</v>
      </c>
    </row>
    <row r="476" spans="1:25" x14ac:dyDescent="0.25">
      <c r="A476" s="1">
        <v>475</v>
      </c>
      <c r="B476" s="19"/>
      <c r="C476" s="1"/>
      <c r="D476" s="20" t="str">
        <f>IF(A476&lt;('General Input Form'!B6+1),Y476,"")</f>
        <v/>
      </c>
      <c r="E476" s="1"/>
      <c r="F476" s="1"/>
      <c r="G476" s="1"/>
      <c r="H476" s="1"/>
      <c r="I476" s="1"/>
      <c r="J476" s="2" t="str">
        <f>IF(A476&lt;('General Input Form'!B6+1),'General Input Form'!B4,"")</f>
        <v/>
      </c>
      <c r="K476" s="1" t="str">
        <f>IF(A476&lt;('General Input Form'!B6+1),'General Input Form'!B8,"")</f>
        <v/>
      </c>
      <c r="L476" s="1" t="str">
        <f>IF(A476&lt;('General Input Form'!B6+1),'General Input Form'!B7,"")</f>
        <v/>
      </c>
      <c r="M476" s="11" t="str">
        <f>IF(A476&lt;('General Input Form'!B6+1),'General Input Form'!B10,"")</f>
        <v/>
      </c>
      <c r="N476" s="11" t="str">
        <f>IF(A476&lt;('General Input Form'!B$6+1),'General Input Form'!B$5,"")</f>
        <v/>
      </c>
      <c r="Q476" s="2" t="str">
        <f>IF(A476&lt;('General Input Form'!B$6+1),'General Input Form'!B$4,"")</f>
        <v/>
      </c>
      <c r="R476" s="2" t="str">
        <f>IF(A476&lt;('General Input Form'!B$6+1),'General Input Form'!P$2,"")</f>
        <v/>
      </c>
      <c r="S476" s="2" t="str">
        <f>IF(A476&lt;('General Input Form'!B$6+1),'General Input Form'!B$3,"")</f>
        <v/>
      </c>
      <c r="T476" s="2" t="str">
        <f>IF(A476&lt;('General Input Form'!B$6+1),'General Input Form'!B$2,"")</f>
        <v/>
      </c>
      <c r="W476" t="s">
        <v>19</v>
      </c>
      <c r="X476">
        <f>'General Input Form'!B6</f>
        <v>5</v>
      </c>
      <c r="Y476" t="str">
        <f t="shared" si="7"/>
        <v>475 of 5</v>
      </c>
    </row>
    <row r="477" spans="1:25" x14ac:dyDescent="0.25">
      <c r="A477" s="1">
        <v>476</v>
      </c>
      <c r="B477" s="19"/>
      <c r="C477" s="1"/>
      <c r="D477" s="20" t="str">
        <f>IF(A477&lt;('General Input Form'!B6+1),Y477,"")</f>
        <v/>
      </c>
      <c r="E477" s="1"/>
      <c r="F477" s="1"/>
      <c r="G477" s="1"/>
      <c r="H477" s="1"/>
      <c r="I477" s="1"/>
      <c r="J477" s="2" t="str">
        <f>IF(A477&lt;('General Input Form'!B6+1),'General Input Form'!B4,"")</f>
        <v/>
      </c>
      <c r="K477" s="1" t="str">
        <f>IF(A477&lt;('General Input Form'!B6+1),'General Input Form'!B8,"")</f>
        <v/>
      </c>
      <c r="L477" s="1" t="str">
        <f>IF(A477&lt;('General Input Form'!B6+1),'General Input Form'!B7,"")</f>
        <v/>
      </c>
      <c r="M477" s="11" t="str">
        <f>IF(A477&lt;('General Input Form'!B6+1),'General Input Form'!B10,"")</f>
        <v/>
      </c>
      <c r="N477" s="11" t="str">
        <f>IF(A477&lt;('General Input Form'!B$6+1),'General Input Form'!B$5,"")</f>
        <v/>
      </c>
      <c r="Q477" s="2" t="str">
        <f>IF(A477&lt;('General Input Form'!B$6+1),'General Input Form'!B$4,"")</f>
        <v/>
      </c>
      <c r="R477" s="2" t="str">
        <f>IF(A477&lt;('General Input Form'!B$6+1),'General Input Form'!P$2,"")</f>
        <v/>
      </c>
      <c r="S477" s="2" t="str">
        <f>IF(A477&lt;('General Input Form'!B$6+1),'General Input Form'!B$3,"")</f>
        <v/>
      </c>
      <c r="T477" s="2" t="str">
        <f>IF(A477&lt;('General Input Form'!B$6+1),'General Input Form'!B$2,"")</f>
        <v/>
      </c>
      <c r="W477" t="s">
        <v>19</v>
      </c>
      <c r="X477">
        <f>'General Input Form'!B6</f>
        <v>5</v>
      </c>
      <c r="Y477" t="str">
        <f t="shared" si="7"/>
        <v>476 of 5</v>
      </c>
    </row>
    <row r="478" spans="1:25" x14ac:dyDescent="0.25">
      <c r="A478" s="1">
        <v>477</v>
      </c>
      <c r="B478" s="19"/>
      <c r="C478" s="1"/>
      <c r="D478" s="20" t="str">
        <f>IF(A478&lt;('General Input Form'!B6+1),Y478,"")</f>
        <v/>
      </c>
      <c r="E478" s="1"/>
      <c r="F478" s="1"/>
      <c r="G478" s="1"/>
      <c r="H478" s="1"/>
      <c r="I478" s="1"/>
      <c r="J478" s="2" t="str">
        <f>IF(A478&lt;('General Input Form'!B6+1),'General Input Form'!B4,"")</f>
        <v/>
      </c>
      <c r="K478" s="1" t="str">
        <f>IF(A478&lt;('General Input Form'!B6+1),'General Input Form'!B8,"")</f>
        <v/>
      </c>
      <c r="L478" s="1" t="str">
        <f>IF(A478&lt;('General Input Form'!B6+1),'General Input Form'!B7,"")</f>
        <v/>
      </c>
      <c r="M478" s="11" t="str">
        <f>IF(A478&lt;('General Input Form'!B6+1),'General Input Form'!B10,"")</f>
        <v/>
      </c>
      <c r="N478" s="11" t="str">
        <f>IF(A478&lt;('General Input Form'!B$6+1),'General Input Form'!B$5,"")</f>
        <v/>
      </c>
      <c r="Q478" s="2" t="str">
        <f>IF(A478&lt;('General Input Form'!B$6+1),'General Input Form'!B$4,"")</f>
        <v/>
      </c>
      <c r="R478" s="2" t="str">
        <f>IF(A478&lt;('General Input Form'!B$6+1),'General Input Form'!P$2,"")</f>
        <v/>
      </c>
      <c r="S478" s="2" t="str">
        <f>IF(A478&lt;('General Input Form'!B$6+1),'General Input Form'!B$3,"")</f>
        <v/>
      </c>
      <c r="T478" s="2" t="str">
        <f>IF(A478&lt;('General Input Form'!B$6+1),'General Input Form'!B$2,"")</f>
        <v/>
      </c>
      <c r="W478" t="s">
        <v>19</v>
      </c>
      <c r="X478">
        <f>'General Input Form'!B6</f>
        <v>5</v>
      </c>
      <c r="Y478" t="str">
        <f t="shared" si="7"/>
        <v>477 of 5</v>
      </c>
    </row>
    <row r="479" spans="1:25" x14ac:dyDescent="0.25">
      <c r="A479" s="1">
        <v>478</v>
      </c>
      <c r="B479" s="19"/>
      <c r="C479" s="1"/>
      <c r="D479" s="20" t="str">
        <f>IF(A479&lt;('General Input Form'!B6+1),Y479,"")</f>
        <v/>
      </c>
      <c r="E479" s="1"/>
      <c r="F479" s="1"/>
      <c r="G479" s="1"/>
      <c r="H479" s="1"/>
      <c r="I479" s="1"/>
      <c r="J479" s="2" t="str">
        <f>IF(A479&lt;('General Input Form'!B6+1),'General Input Form'!B4,"")</f>
        <v/>
      </c>
      <c r="K479" s="1" t="str">
        <f>IF(A479&lt;('General Input Form'!B6+1),'General Input Form'!B8,"")</f>
        <v/>
      </c>
      <c r="L479" s="1" t="str">
        <f>IF(A479&lt;('General Input Form'!B6+1),'General Input Form'!B7,"")</f>
        <v/>
      </c>
      <c r="M479" s="11" t="str">
        <f>IF(A479&lt;('General Input Form'!B6+1),'General Input Form'!B10,"")</f>
        <v/>
      </c>
      <c r="N479" s="11" t="str">
        <f>IF(A479&lt;('General Input Form'!B$6+1),'General Input Form'!B$5,"")</f>
        <v/>
      </c>
      <c r="Q479" s="2" t="str">
        <f>IF(A479&lt;('General Input Form'!B$6+1),'General Input Form'!B$4,"")</f>
        <v/>
      </c>
      <c r="R479" s="2" t="str">
        <f>IF(A479&lt;('General Input Form'!B$6+1),'General Input Form'!P$2,"")</f>
        <v/>
      </c>
      <c r="S479" s="2" t="str">
        <f>IF(A479&lt;('General Input Form'!B$6+1),'General Input Form'!B$3,"")</f>
        <v/>
      </c>
      <c r="T479" s="2" t="str">
        <f>IF(A479&lt;('General Input Form'!B$6+1),'General Input Form'!B$2,"")</f>
        <v/>
      </c>
      <c r="W479" t="s">
        <v>19</v>
      </c>
      <c r="X479">
        <f>'General Input Form'!B6</f>
        <v>5</v>
      </c>
      <c r="Y479" t="str">
        <f t="shared" si="7"/>
        <v>478 of 5</v>
      </c>
    </row>
    <row r="480" spans="1:25" x14ac:dyDescent="0.25">
      <c r="A480" s="1">
        <v>479</v>
      </c>
      <c r="B480" s="19"/>
      <c r="C480" s="1"/>
      <c r="D480" s="20" t="str">
        <f>IF(A480&lt;('General Input Form'!B6+1),Y480,"")</f>
        <v/>
      </c>
      <c r="E480" s="1"/>
      <c r="F480" s="1"/>
      <c r="G480" s="1"/>
      <c r="H480" s="1"/>
      <c r="I480" s="1"/>
      <c r="J480" s="2" t="str">
        <f>IF(A480&lt;('General Input Form'!B6+1),'General Input Form'!B4,"")</f>
        <v/>
      </c>
      <c r="K480" s="1" t="str">
        <f>IF(A480&lt;('General Input Form'!B6+1),'General Input Form'!B8,"")</f>
        <v/>
      </c>
      <c r="L480" s="1" t="str">
        <f>IF(A480&lt;('General Input Form'!B6+1),'General Input Form'!B7,"")</f>
        <v/>
      </c>
      <c r="M480" s="11" t="str">
        <f>IF(A480&lt;('General Input Form'!B6+1),'General Input Form'!B10,"")</f>
        <v/>
      </c>
      <c r="N480" s="11" t="str">
        <f>IF(A480&lt;('General Input Form'!B$6+1),'General Input Form'!B$5,"")</f>
        <v/>
      </c>
      <c r="Q480" s="2" t="str">
        <f>IF(A480&lt;('General Input Form'!B$6+1),'General Input Form'!B$4,"")</f>
        <v/>
      </c>
      <c r="R480" s="2" t="str">
        <f>IF(A480&lt;('General Input Form'!B$6+1),'General Input Form'!P$2,"")</f>
        <v/>
      </c>
      <c r="S480" s="2" t="str">
        <f>IF(A480&lt;('General Input Form'!B$6+1),'General Input Form'!B$3,"")</f>
        <v/>
      </c>
      <c r="T480" s="2" t="str">
        <f>IF(A480&lt;('General Input Form'!B$6+1),'General Input Form'!B$2,"")</f>
        <v/>
      </c>
      <c r="W480" t="s">
        <v>19</v>
      </c>
      <c r="X480">
        <f>'General Input Form'!B6</f>
        <v>5</v>
      </c>
      <c r="Y480" t="str">
        <f t="shared" si="7"/>
        <v>479 of 5</v>
      </c>
    </row>
    <row r="481" spans="1:25" x14ac:dyDescent="0.25">
      <c r="A481" s="1">
        <v>480</v>
      </c>
      <c r="B481" s="19"/>
      <c r="C481" s="1"/>
      <c r="D481" s="20" t="str">
        <f>IF(A481&lt;('General Input Form'!B6+1),Y481,"")</f>
        <v/>
      </c>
      <c r="E481" s="1"/>
      <c r="F481" s="1"/>
      <c r="G481" s="1"/>
      <c r="H481" s="1"/>
      <c r="I481" s="1"/>
      <c r="J481" s="2" t="str">
        <f>IF(A481&lt;('General Input Form'!B6+1),'General Input Form'!B4,"")</f>
        <v/>
      </c>
      <c r="K481" s="1" t="str">
        <f>IF(A481&lt;('General Input Form'!B6+1),'General Input Form'!B8,"")</f>
        <v/>
      </c>
      <c r="L481" s="1" t="str">
        <f>IF(A481&lt;('General Input Form'!B6+1),'General Input Form'!B7,"")</f>
        <v/>
      </c>
      <c r="M481" s="11" t="str">
        <f>IF(A481&lt;('General Input Form'!B6+1),'General Input Form'!B10,"")</f>
        <v/>
      </c>
      <c r="N481" s="11" t="str">
        <f>IF(A481&lt;('General Input Form'!B$6+1),'General Input Form'!B$5,"")</f>
        <v/>
      </c>
      <c r="Q481" s="2" t="str">
        <f>IF(A481&lt;('General Input Form'!B$6+1),'General Input Form'!B$4,"")</f>
        <v/>
      </c>
      <c r="R481" s="2" t="str">
        <f>IF(A481&lt;('General Input Form'!B$6+1),'General Input Form'!P$2,"")</f>
        <v/>
      </c>
      <c r="S481" s="2" t="str">
        <f>IF(A481&lt;('General Input Form'!B$6+1),'General Input Form'!B$3,"")</f>
        <v/>
      </c>
      <c r="T481" s="2" t="str">
        <f>IF(A481&lt;('General Input Form'!B$6+1),'General Input Form'!B$2,"")</f>
        <v/>
      </c>
      <c r="W481" t="s">
        <v>19</v>
      </c>
      <c r="X481">
        <f>'General Input Form'!B6</f>
        <v>5</v>
      </c>
      <c r="Y481" t="str">
        <f t="shared" si="7"/>
        <v>480 of 5</v>
      </c>
    </row>
    <row r="482" spans="1:25" x14ac:dyDescent="0.25">
      <c r="A482" s="1">
        <v>481</v>
      </c>
      <c r="B482" s="19"/>
      <c r="C482" s="1"/>
      <c r="D482" s="20" t="str">
        <f>IF(A482&lt;('General Input Form'!B6+1),Y482,"")</f>
        <v/>
      </c>
      <c r="E482" s="1"/>
      <c r="F482" s="1"/>
      <c r="G482" s="1"/>
      <c r="H482" s="1"/>
      <c r="I482" s="1"/>
      <c r="J482" s="2" t="str">
        <f>IF(A482&lt;('General Input Form'!B6+1),'General Input Form'!B4,"")</f>
        <v/>
      </c>
      <c r="K482" s="1" t="str">
        <f>IF(A482&lt;('General Input Form'!B6+1),'General Input Form'!B8,"")</f>
        <v/>
      </c>
      <c r="L482" s="1" t="str">
        <f>IF(A482&lt;('General Input Form'!B6+1),'General Input Form'!B7,"")</f>
        <v/>
      </c>
      <c r="M482" s="11" t="str">
        <f>IF(A482&lt;('General Input Form'!B6+1),'General Input Form'!B10,"")</f>
        <v/>
      </c>
      <c r="N482" s="11" t="str">
        <f>IF(A482&lt;('General Input Form'!B$6+1),'General Input Form'!B$5,"")</f>
        <v/>
      </c>
      <c r="Q482" s="2" t="str">
        <f>IF(A482&lt;('General Input Form'!B$6+1),'General Input Form'!B$4,"")</f>
        <v/>
      </c>
      <c r="R482" s="2" t="str">
        <f>IF(A482&lt;('General Input Form'!B$6+1),'General Input Form'!P$2,"")</f>
        <v/>
      </c>
      <c r="S482" s="2" t="str">
        <f>IF(A482&lt;('General Input Form'!B$6+1),'General Input Form'!B$3,"")</f>
        <v/>
      </c>
      <c r="T482" s="2" t="str">
        <f>IF(A482&lt;('General Input Form'!B$6+1),'General Input Form'!B$2,"")</f>
        <v/>
      </c>
      <c r="W482" t="s">
        <v>19</v>
      </c>
      <c r="X482">
        <f>'General Input Form'!B6</f>
        <v>5</v>
      </c>
      <c r="Y482" t="str">
        <f t="shared" si="7"/>
        <v>481 of 5</v>
      </c>
    </row>
    <row r="483" spans="1:25" x14ac:dyDescent="0.25">
      <c r="A483" s="1">
        <v>482</v>
      </c>
      <c r="B483" s="19"/>
      <c r="C483" s="1"/>
      <c r="D483" s="20" t="str">
        <f>IF(A483&lt;('General Input Form'!B6+1),Y483,"")</f>
        <v/>
      </c>
      <c r="E483" s="1"/>
      <c r="F483" s="1"/>
      <c r="G483" s="1"/>
      <c r="H483" s="1"/>
      <c r="I483" s="1"/>
      <c r="J483" s="2" t="str">
        <f>IF(A483&lt;('General Input Form'!B6+1),'General Input Form'!B4,"")</f>
        <v/>
      </c>
      <c r="K483" s="1" t="str">
        <f>IF(A483&lt;('General Input Form'!B6+1),'General Input Form'!B8,"")</f>
        <v/>
      </c>
      <c r="L483" s="1" t="str">
        <f>IF(A483&lt;('General Input Form'!B6+1),'General Input Form'!B7,"")</f>
        <v/>
      </c>
      <c r="M483" s="11" t="str">
        <f>IF(A483&lt;('General Input Form'!B6+1),'General Input Form'!B10,"")</f>
        <v/>
      </c>
      <c r="N483" s="11" t="str">
        <f>IF(A483&lt;('General Input Form'!B$6+1),'General Input Form'!B$5,"")</f>
        <v/>
      </c>
      <c r="Q483" s="2" t="str">
        <f>IF(A483&lt;('General Input Form'!B$6+1),'General Input Form'!B$4,"")</f>
        <v/>
      </c>
      <c r="R483" s="2" t="str">
        <f>IF(A483&lt;('General Input Form'!B$6+1),'General Input Form'!P$2,"")</f>
        <v/>
      </c>
      <c r="S483" s="2" t="str">
        <f>IF(A483&lt;('General Input Form'!B$6+1),'General Input Form'!B$3,"")</f>
        <v/>
      </c>
      <c r="T483" s="2" t="str">
        <f>IF(A483&lt;('General Input Form'!B$6+1),'General Input Form'!B$2,"")</f>
        <v/>
      </c>
      <c r="W483" t="s">
        <v>19</v>
      </c>
      <c r="X483">
        <f>'General Input Form'!B6</f>
        <v>5</v>
      </c>
      <c r="Y483" t="str">
        <f t="shared" si="7"/>
        <v>482 of 5</v>
      </c>
    </row>
    <row r="484" spans="1:25" x14ac:dyDescent="0.25">
      <c r="A484" s="1">
        <v>483</v>
      </c>
      <c r="B484" s="19"/>
      <c r="C484" s="1"/>
      <c r="D484" s="20" t="str">
        <f>IF(A484&lt;('General Input Form'!B6+1),Y484,"")</f>
        <v/>
      </c>
      <c r="E484" s="1"/>
      <c r="F484" s="1"/>
      <c r="G484" s="1"/>
      <c r="H484" s="1"/>
      <c r="I484" s="1"/>
      <c r="J484" s="2" t="str">
        <f>IF(A484&lt;('General Input Form'!B6+1),'General Input Form'!B4,"")</f>
        <v/>
      </c>
      <c r="K484" s="1" t="str">
        <f>IF(A484&lt;('General Input Form'!B6+1),'General Input Form'!B8,"")</f>
        <v/>
      </c>
      <c r="L484" s="1" t="str">
        <f>IF(A484&lt;('General Input Form'!B6+1),'General Input Form'!B7,"")</f>
        <v/>
      </c>
      <c r="M484" s="11" t="str">
        <f>IF(A484&lt;('General Input Form'!B6+1),'General Input Form'!B10,"")</f>
        <v/>
      </c>
      <c r="N484" s="11" t="str">
        <f>IF(A484&lt;('General Input Form'!B$6+1),'General Input Form'!B$5,"")</f>
        <v/>
      </c>
      <c r="Q484" s="2" t="str">
        <f>IF(A484&lt;('General Input Form'!B$6+1),'General Input Form'!B$4,"")</f>
        <v/>
      </c>
      <c r="R484" s="2" t="str">
        <f>IF(A484&lt;('General Input Form'!B$6+1),'General Input Form'!P$2,"")</f>
        <v/>
      </c>
      <c r="S484" s="2" t="str">
        <f>IF(A484&lt;('General Input Form'!B$6+1),'General Input Form'!B$3,"")</f>
        <v/>
      </c>
      <c r="T484" s="2" t="str">
        <f>IF(A484&lt;('General Input Form'!B$6+1),'General Input Form'!B$2,"")</f>
        <v/>
      </c>
      <c r="W484" t="s">
        <v>19</v>
      </c>
      <c r="X484">
        <f>'General Input Form'!B6</f>
        <v>5</v>
      </c>
      <c r="Y484" t="str">
        <f t="shared" si="7"/>
        <v>483 of 5</v>
      </c>
    </row>
    <row r="485" spans="1:25" x14ac:dyDescent="0.25">
      <c r="A485" s="1">
        <v>484</v>
      </c>
      <c r="B485" s="19"/>
      <c r="C485" s="1"/>
      <c r="D485" s="20" t="str">
        <f>IF(A485&lt;('General Input Form'!B6+1),Y485,"")</f>
        <v/>
      </c>
      <c r="E485" s="1"/>
      <c r="F485" s="1"/>
      <c r="G485" s="1"/>
      <c r="H485" s="1"/>
      <c r="I485" s="1"/>
      <c r="J485" s="2" t="str">
        <f>IF(A485&lt;('General Input Form'!B6+1),'General Input Form'!B4,"")</f>
        <v/>
      </c>
      <c r="K485" s="1" t="str">
        <f>IF(A485&lt;('General Input Form'!B6+1),'General Input Form'!B8,"")</f>
        <v/>
      </c>
      <c r="L485" s="1" t="str">
        <f>IF(A485&lt;('General Input Form'!B6+1),'General Input Form'!B7,"")</f>
        <v/>
      </c>
      <c r="M485" s="11" t="str">
        <f>IF(A485&lt;('General Input Form'!B6+1),'General Input Form'!B10,"")</f>
        <v/>
      </c>
      <c r="N485" s="11" t="str">
        <f>IF(A485&lt;('General Input Form'!B$6+1),'General Input Form'!B$5,"")</f>
        <v/>
      </c>
      <c r="Q485" s="2" t="str">
        <f>IF(A485&lt;('General Input Form'!B$6+1),'General Input Form'!B$4,"")</f>
        <v/>
      </c>
      <c r="R485" s="2" t="str">
        <f>IF(A485&lt;('General Input Form'!B$6+1),'General Input Form'!P$2,"")</f>
        <v/>
      </c>
      <c r="S485" s="2" t="str">
        <f>IF(A485&lt;('General Input Form'!B$6+1),'General Input Form'!B$3,"")</f>
        <v/>
      </c>
      <c r="T485" s="2" t="str">
        <f>IF(A485&lt;('General Input Form'!B$6+1),'General Input Form'!B$2,"")</f>
        <v/>
      </c>
      <c r="W485" t="s">
        <v>19</v>
      </c>
      <c r="X485">
        <f>'General Input Form'!B6</f>
        <v>5</v>
      </c>
      <c r="Y485" t="str">
        <f t="shared" si="7"/>
        <v>484 of 5</v>
      </c>
    </row>
    <row r="486" spans="1:25" x14ac:dyDescent="0.25">
      <c r="A486" s="1">
        <v>485</v>
      </c>
      <c r="B486" s="19"/>
      <c r="C486" s="1"/>
      <c r="D486" s="20" t="str">
        <f>IF(A486&lt;('General Input Form'!B6+1),Y486,"")</f>
        <v/>
      </c>
      <c r="E486" s="1"/>
      <c r="F486" s="1"/>
      <c r="G486" s="1"/>
      <c r="H486" s="1"/>
      <c r="I486" s="1"/>
      <c r="J486" s="2" t="str">
        <f>IF(A486&lt;('General Input Form'!B6+1),'General Input Form'!B4,"")</f>
        <v/>
      </c>
      <c r="K486" s="1" t="str">
        <f>IF(A486&lt;('General Input Form'!B6+1),'General Input Form'!B8,"")</f>
        <v/>
      </c>
      <c r="L486" s="1" t="str">
        <f>IF(A486&lt;('General Input Form'!B6+1),'General Input Form'!B7,"")</f>
        <v/>
      </c>
      <c r="M486" s="11" t="str">
        <f>IF(A486&lt;('General Input Form'!B6+1),'General Input Form'!B10,"")</f>
        <v/>
      </c>
      <c r="N486" s="11" t="str">
        <f>IF(A486&lt;('General Input Form'!B$6+1),'General Input Form'!B$5,"")</f>
        <v/>
      </c>
      <c r="Q486" s="2" t="str">
        <f>IF(A486&lt;('General Input Form'!B$6+1),'General Input Form'!B$4,"")</f>
        <v/>
      </c>
      <c r="R486" s="2" t="str">
        <f>IF(A486&lt;('General Input Form'!B$6+1),'General Input Form'!P$2,"")</f>
        <v/>
      </c>
      <c r="S486" s="2" t="str">
        <f>IF(A486&lt;('General Input Form'!B$6+1),'General Input Form'!B$3,"")</f>
        <v/>
      </c>
      <c r="T486" s="2" t="str">
        <f>IF(A486&lt;('General Input Form'!B$6+1),'General Input Form'!B$2,"")</f>
        <v/>
      </c>
      <c r="W486" t="s">
        <v>19</v>
      </c>
      <c r="X486">
        <f>'General Input Form'!B6</f>
        <v>5</v>
      </c>
      <c r="Y486" t="str">
        <f t="shared" si="7"/>
        <v>485 of 5</v>
      </c>
    </row>
    <row r="487" spans="1:25" x14ac:dyDescent="0.25">
      <c r="A487" s="1">
        <v>486</v>
      </c>
      <c r="B487" s="19"/>
      <c r="C487" s="1"/>
      <c r="D487" s="20" t="str">
        <f>IF(A487&lt;('General Input Form'!B6+1),Y487,"")</f>
        <v/>
      </c>
      <c r="E487" s="1"/>
      <c r="F487" s="1"/>
      <c r="G487" s="1"/>
      <c r="H487" s="1"/>
      <c r="I487" s="1"/>
      <c r="J487" s="2" t="str">
        <f>IF(A487&lt;('General Input Form'!B6+1),'General Input Form'!B4,"")</f>
        <v/>
      </c>
      <c r="K487" s="1" t="str">
        <f>IF(A487&lt;('General Input Form'!B6+1),'General Input Form'!B8,"")</f>
        <v/>
      </c>
      <c r="L487" s="1" t="str">
        <f>IF(A487&lt;('General Input Form'!B6+1),'General Input Form'!B7,"")</f>
        <v/>
      </c>
      <c r="M487" s="11" t="str">
        <f>IF(A487&lt;('General Input Form'!B6+1),'General Input Form'!B10,"")</f>
        <v/>
      </c>
      <c r="N487" s="11" t="str">
        <f>IF(A487&lt;('General Input Form'!B$6+1),'General Input Form'!B$5,"")</f>
        <v/>
      </c>
      <c r="Q487" s="2" t="str">
        <f>IF(A487&lt;('General Input Form'!B$6+1),'General Input Form'!B$4,"")</f>
        <v/>
      </c>
      <c r="R487" s="2" t="str">
        <f>IF(A487&lt;('General Input Form'!B$6+1),'General Input Form'!P$2,"")</f>
        <v/>
      </c>
      <c r="S487" s="2" t="str">
        <f>IF(A487&lt;('General Input Form'!B$6+1),'General Input Form'!B$3,"")</f>
        <v/>
      </c>
      <c r="T487" s="2" t="str">
        <f>IF(A487&lt;('General Input Form'!B$6+1),'General Input Form'!B$2,"")</f>
        <v/>
      </c>
      <c r="W487" t="s">
        <v>19</v>
      </c>
      <c r="X487">
        <f>'General Input Form'!B6</f>
        <v>5</v>
      </c>
      <c r="Y487" t="str">
        <f t="shared" si="7"/>
        <v>486 of 5</v>
      </c>
    </row>
    <row r="488" spans="1:25" x14ac:dyDescent="0.25">
      <c r="A488" s="1">
        <v>487</v>
      </c>
      <c r="B488" s="19"/>
      <c r="C488" s="1"/>
      <c r="D488" s="20" t="str">
        <f>IF(A488&lt;('General Input Form'!B6+1),Y488,"")</f>
        <v/>
      </c>
      <c r="E488" s="1"/>
      <c r="F488" s="1"/>
      <c r="G488" s="1"/>
      <c r="H488" s="1"/>
      <c r="I488" s="1"/>
      <c r="J488" s="2" t="str">
        <f>IF(A488&lt;('General Input Form'!B6+1),'General Input Form'!B4,"")</f>
        <v/>
      </c>
      <c r="K488" s="1" t="str">
        <f>IF(A488&lt;('General Input Form'!B6+1),'General Input Form'!B8,"")</f>
        <v/>
      </c>
      <c r="L488" s="1" t="str">
        <f>IF(A488&lt;('General Input Form'!B6+1),'General Input Form'!B7,"")</f>
        <v/>
      </c>
      <c r="M488" s="11" t="str">
        <f>IF(A488&lt;('General Input Form'!B6+1),'General Input Form'!B10,"")</f>
        <v/>
      </c>
      <c r="N488" s="11" t="str">
        <f>IF(A488&lt;('General Input Form'!B$6+1),'General Input Form'!B$5,"")</f>
        <v/>
      </c>
      <c r="Q488" s="2" t="str">
        <f>IF(A488&lt;('General Input Form'!B$6+1),'General Input Form'!B$4,"")</f>
        <v/>
      </c>
      <c r="R488" s="2" t="str">
        <f>IF(A488&lt;('General Input Form'!B$6+1),'General Input Form'!P$2,"")</f>
        <v/>
      </c>
      <c r="S488" s="2" t="str">
        <f>IF(A488&lt;('General Input Form'!B$6+1),'General Input Form'!B$3,"")</f>
        <v/>
      </c>
      <c r="T488" s="2" t="str">
        <f>IF(A488&lt;('General Input Form'!B$6+1),'General Input Form'!B$2,"")</f>
        <v/>
      </c>
      <c r="W488" t="s">
        <v>19</v>
      </c>
      <c r="X488">
        <f>'General Input Form'!B6</f>
        <v>5</v>
      </c>
      <c r="Y488" t="str">
        <f t="shared" si="7"/>
        <v>487 of 5</v>
      </c>
    </row>
    <row r="489" spans="1:25" x14ac:dyDescent="0.25">
      <c r="A489" s="1">
        <v>488</v>
      </c>
      <c r="B489" s="19"/>
      <c r="C489" s="1"/>
      <c r="D489" s="20" t="str">
        <f>IF(A489&lt;('General Input Form'!B6+1),Y489,"")</f>
        <v/>
      </c>
      <c r="E489" s="1"/>
      <c r="F489" s="1"/>
      <c r="G489" s="1"/>
      <c r="H489" s="1"/>
      <c r="I489" s="1"/>
      <c r="J489" s="2" t="str">
        <f>IF(A489&lt;('General Input Form'!B6+1),'General Input Form'!B4,"")</f>
        <v/>
      </c>
      <c r="K489" s="1" t="str">
        <f>IF(A489&lt;('General Input Form'!B6+1),'General Input Form'!B8,"")</f>
        <v/>
      </c>
      <c r="L489" s="1" t="str">
        <f>IF(A489&lt;('General Input Form'!B6+1),'General Input Form'!B7,"")</f>
        <v/>
      </c>
      <c r="M489" s="11" t="str">
        <f>IF(A489&lt;('General Input Form'!B6+1),'General Input Form'!B10,"")</f>
        <v/>
      </c>
      <c r="N489" s="11" t="str">
        <f>IF(A489&lt;('General Input Form'!B$6+1),'General Input Form'!B$5,"")</f>
        <v/>
      </c>
      <c r="Q489" s="2" t="str">
        <f>IF(A489&lt;('General Input Form'!B$6+1),'General Input Form'!B$4,"")</f>
        <v/>
      </c>
      <c r="R489" s="2" t="str">
        <f>IF(A489&lt;('General Input Form'!B$6+1),'General Input Form'!P$2,"")</f>
        <v/>
      </c>
      <c r="S489" s="2" t="str">
        <f>IF(A489&lt;('General Input Form'!B$6+1),'General Input Form'!B$3,"")</f>
        <v/>
      </c>
      <c r="T489" s="2" t="str">
        <f>IF(A489&lt;('General Input Form'!B$6+1),'General Input Form'!B$2,"")</f>
        <v/>
      </c>
      <c r="W489" t="s">
        <v>19</v>
      </c>
      <c r="X489">
        <f>'General Input Form'!B6</f>
        <v>5</v>
      </c>
      <c r="Y489" t="str">
        <f t="shared" si="7"/>
        <v>488 of 5</v>
      </c>
    </row>
    <row r="490" spans="1:25" x14ac:dyDescent="0.25">
      <c r="A490" s="1">
        <v>489</v>
      </c>
      <c r="B490" s="19"/>
      <c r="C490" s="1"/>
      <c r="D490" s="20" t="str">
        <f>IF(A490&lt;('General Input Form'!B6+1),Y490,"")</f>
        <v/>
      </c>
      <c r="E490" s="1"/>
      <c r="F490" s="1"/>
      <c r="G490" s="1"/>
      <c r="H490" s="1"/>
      <c r="I490" s="1"/>
      <c r="J490" s="2" t="str">
        <f>IF(A490&lt;('General Input Form'!B6+1),'General Input Form'!B4,"")</f>
        <v/>
      </c>
      <c r="K490" s="1" t="str">
        <f>IF(A490&lt;('General Input Form'!B6+1),'General Input Form'!B8,"")</f>
        <v/>
      </c>
      <c r="L490" s="1" t="str">
        <f>IF(A490&lt;('General Input Form'!B6+1),'General Input Form'!B7,"")</f>
        <v/>
      </c>
      <c r="M490" s="11" t="str">
        <f>IF(A490&lt;('General Input Form'!B6+1),'General Input Form'!B10,"")</f>
        <v/>
      </c>
      <c r="N490" s="11" t="str">
        <f>IF(A490&lt;('General Input Form'!B$6+1),'General Input Form'!B$5,"")</f>
        <v/>
      </c>
      <c r="Q490" s="2" t="str">
        <f>IF(A490&lt;('General Input Form'!B$6+1),'General Input Form'!B$4,"")</f>
        <v/>
      </c>
      <c r="R490" s="2" t="str">
        <f>IF(A490&lt;('General Input Form'!B$6+1),'General Input Form'!P$2,"")</f>
        <v/>
      </c>
      <c r="S490" s="2" t="str">
        <f>IF(A490&lt;('General Input Form'!B$6+1),'General Input Form'!B$3,"")</f>
        <v/>
      </c>
      <c r="T490" s="2" t="str">
        <f>IF(A490&lt;('General Input Form'!B$6+1),'General Input Form'!B$2,"")</f>
        <v/>
      </c>
      <c r="W490" t="s">
        <v>19</v>
      </c>
      <c r="X490">
        <f>'General Input Form'!B6</f>
        <v>5</v>
      </c>
      <c r="Y490" t="str">
        <f t="shared" si="7"/>
        <v>489 of 5</v>
      </c>
    </row>
    <row r="491" spans="1:25" x14ac:dyDescent="0.25">
      <c r="A491" s="1">
        <v>490</v>
      </c>
      <c r="B491" s="19"/>
      <c r="C491" s="1"/>
      <c r="D491" s="20" t="str">
        <f>IF(A491&lt;('General Input Form'!B6+1),Y491,"")</f>
        <v/>
      </c>
      <c r="E491" s="1"/>
      <c r="F491" s="1"/>
      <c r="G491" s="1"/>
      <c r="H491" s="1"/>
      <c r="I491" s="1"/>
      <c r="J491" s="2" t="str">
        <f>IF(A491&lt;('General Input Form'!B6+1),'General Input Form'!B4,"")</f>
        <v/>
      </c>
      <c r="K491" s="1" t="str">
        <f>IF(A491&lt;('General Input Form'!B6+1),'General Input Form'!B8,"")</f>
        <v/>
      </c>
      <c r="L491" s="1" t="str">
        <f>IF(A491&lt;('General Input Form'!B6+1),'General Input Form'!B7,"")</f>
        <v/>
      </c>
      <c r="M491" s="11" t="str">
        <f>IF(A491&lt;('General Input Form'!B6+1),'General Input Form'!B10,"")</f>
        <v/>
      </c>
      <c r="N491" s="11" t="str">
        <f>IF(A491&lt;('General Input Form'!B$6+1),'General Input Form'!B$5,"")</f>
        <v/>
      </c>
      <c r="Q491" s="2" t="str">
        <f>IF(A491&lt;('General Input Form'!B$6+1),'General Input Form'!B$4,"")</f>
        <v/>
      </c>
      <c r="R491" s="2" t="str">
        <f>IF(A491&lt;('General Input Form'!B$6+1),'General Input Form'!P$2,"")</f>
        <v/>
      </c>
      <c r="S491" s="2" t="str">
        <f>IF(A491&lt;('General Input Form'!B$6+1),'General Input Form'!B$3,"")</f>
        <v/>
      </c>
      <c r="T491" s="2" t="str">
        <f>IF(A491&lt;('General Input Form'!B$6+1),'General Input Form'!B$2,"")</f>
        <v/>
      </c>
      <c r="W491" t="s">
        <v>19</v>
      </c>
      <c r="X491">
        <f>'General Input Form'!B6</f>
        <v>5</v>
      </c>
      <c r="Y491" t="str">
        <f t="shared" si="7"/>
        <v>490 of 5</v>
      </c>
    </row>
    <row r="492" spans="1:25" x14ac:dyDescent="0.25">
      <c r="A492" s="1">
        <v>491</v>
      </c>
      <c r="B492" s="19"/>
      <c r="C492" s="1"/>
      <c r="D492" s="20" t="str">
        <f>IF(A492&lt;('General Input Form'!B6+1),Y492,"")</f>
        <v/>
      </c>
      <c r="E492" s="1"/>
      <c r="F492" s="1"/>
      <c r="G492" s="1"/>
      <c r="H492" s="1"/>
      <c r="I492" s="1"/>
      <c r="J492" s="2" t="str">
        <f>IF(A492&lt;('General Input Form'!B6+1),'General Input Form'!B4,"")</f>
        <v/>
      </c>
      <c r="K492" s="1" t="str">
        <f>IF(A492&lt;('General Input Form'!B6+1),'General Input Form'!B8,"")</f>
        <v/>
      </c>
      <c r="L492" s="1" t="str">
        <f>IF(A492&lt;('General Input Form'!B6+1),'General Input Form'!B7,"")</f>
        <v/>
      </c>
      <c r="M492" s="11" t="str">
        <f>IF(A492&lt;('General Input Form'!B6+1),'General Input Form'!B10,"")</f>
        <v/>
      </c>
      <c r="N492" s="11" t="str">
        <f>IF(A492&lt;('General Input Form'!B$6+1),'General Input Form'!B$5,"")</f>
        <v/>
      </c>
      <c r="Q492" s="2" t="str">
        <f>IF(A492&lt;('General Input Form'!B$6+1),'General Input Form'!B$4,"")</f>
        <v/>
      </c>
      <c r="R492" s="2" t="str">
        <f>IF(A492&lt;('General Input Form'!B$6+1),'General Input Form'!P$2,"")</f>
        <v/>
      </c>
      <c r="S492" s="2" t="str">
        <f>IF(A492&lt;('General Input Form'!B$6+1),'General Input Form'!B$3,"")</f>
        <v/>
      </c>
      <c r="T492" s="2" t="str">
        <f>IF(A492&lt;('General Input Form'!B$6+1),'General Input Form'!B$2,"")</f>
        <v/>
      </c>
      <c r="W492" t="s">
        <v>19</v>
      </c>
      <c r="X492">
        <f>'General Input Form'!B6</f>
        <v>5</v>
      </c>
      <c r="Y492" t="str">
        <f t="shared" si="7"/>
        <v>491 of 5</v>
      </c>
    </row>
    <row r="493" spans="1:25" x14ac:dyDescent="0.25">
      <c r="A493" s="1">
        <v>492</v>
      </c>
      <c r="B493" s="19"/>
      <c r="C493" s="1"/>
      <c r="D493" s="20" t="str">
        <f>IF(A493&lt;('General Input Form'!B6+1),Y493,"")</f>
        <v/>
      </c>
      <c r="E493" s="1"/>
      <c r="F493" s="1"/>
      <c r="G493" s="1"/>
      <c r="H493" s="1"/>
      <c r="I493" s="1"/>
      <c r="J493" s="2" t="str">
        <f>IF(A493&lt;('General Input Form'!B6+1),'General Input Form'!B4,"")</f>
        <v/>
      </c>
      <c r="K493" s="1" t="str">
        <f>IF(A493&lt;('General Input Form'!B6+1),'General Input Form'!B8,"")</f>
        <v/>
      </c>
      <c r="L493" s="1" t="str">
        <f>IF(A493&lt;('General Input Form'!B6+1),'General Input Form'!B7,"")</f>
        <v/>
      </c>
      <c r="M493" s="11" t="str">
        <f>IF(A493&lt;('General Input Form'!B6+1),'General Input Form'!B10,"")</f>
        <v/>
      </c>
      <c r="N493" s="11" t="str">
        <f>IF(A493&lt;('General Input Form'!B$6+1),'General Input Form'!B$5,"")</f>
        <v/>
      </c>
      <c r="Q493" s="2" t="str">
        <f>IF(A493&lt;('General Input Form'!B$6+1),'General Input Form'!B$4,"")</f>
        <v/>
      </c>
      <c r="R493" s="2" t="str">
        <f>IF(A493&lt;('General Input Form'!B$6+1),'General Input Form'!P$2,"")</f>
        <v/>
      </c>
      <c r="S493" s="2" t="str">
        <f>IF(A493&lt;('General Input Form'!B$6+1),'General Input Form'!B$3,"")</f>
        <v/>
      </c>
      <c r="T493" s="2" t="str">
        <f>IF(A493&lt;('General Input Form'!B$6+1),'General Input Form'!B$2,"")</f>
        <v/>
      </c>
      <c r="W493" t="s">
        <v>19</v>
      </c>
      <c r="X493">
        <f>'General Input Form'!B6</f>
        <v>5</v>
      </c>
      <c r="Y493" t="str">
        <f t="shared" si="7"/>
        <v>492 of 5</v>
      </c>
    </row>
    <row r="494" spans="1:25" x14ac:dyDescent="0.25">
      <c r="A494" s="1">
        <v>493</v>
      </c>
      <c r="B494" s="19"/>
      <c r="C494" s="1"/>
      <c r="D494" s="20" t="str">
        <f>IF(A494&lt;('General Input Form'!B6+1),Y494,"")</f>
        <v/>
      </c>
      <c r="E494" s="1"/>
      <c r="F494" s="1"/>
      <c r="G494" s="1"/>
      <c r="H494" s="1"/>
      <c r="I494" s="1"/>
      <c r="J494" s="2" t="str">
        <f>IF(A494&lt;('General Input Form'!B6+1),'General Input Form'!B4,"")</f>
        <v/>
      </c>
      <c r="K494" s="1" t="str">
        <f>IF(A494&lt;('General Input Form'!B6+1),'General Input Form'!B8,"")</f>
        <v/>
      </c>
      <c r="L494" s="1" t="str">
        <f>IF(A494&lt;('General Input Form'!B6+1),'General Input Form'!B7,"")</f>
        <v/>
      </c>
      <c r="M494" s="11" t="str">
        <f>IF(A494&lt;('General Input Form'!B6+1),'General Input Form'!B10,"")</f>
        <v/>
      </c>
      <c r="N494" s="11" t="str">
        <f>IF(A494&lt;('General Input Form'!B$6+1),'General Input Form'!B$5,"")</f>
        <v/>
      </c>
      <c r="Q494" s="2" t="str">
        <f>IF(A494&lt;('General Input Form'!B$6+1),'General Input Form'!B$4,"")</f>
        <v/>
      </c>
      <c r="R494" s="2" t="str">
        <f>IF(A494&lt;('General Input Form'!B$6+1),'General Input Form'!P$2,"")</f>
        <v/>
      </c>
      <c r="S494" s="2" t="str">
        <f>IF(A494&lt;('General Input Form'!B$6+1),'General Input Form'!B$3,"")</f>
        <v/>
      </c>
      <c r="T494" s="2" t="str">
        <f>IF(A494&lt;('General Input Form'!B$6+1),'General Input Form'!B$2,"")</f>
        <v/>
      </c>
      <c r="W494" t="s">
        <v>19</v>
      </c>
      <c r="X494">
        <f>'General Input Form'!B6</f>
        <v>5</v>
      </c>
      <c r="Y494" t="str">
        <f t="shared" si="7"/>
        <v>493 of 5</v>
      </c>
    </row>
    <row r="495" spans="1:25" x14ac:dyDescent="0.25">
      <c r="A495" s="1">
        <v>494</v>
      </c>
      <c r="B495" s="19"/>
      <c r="C495" s="1"/>
      <c r="D495" s="20" t="str">
        <f>IF(A495&lt;('General Input Form'!B6+1),Y495,"")</f>
        <v/>
      </c>
      <c r="E495" s="1"/>
      <c r="F495" s="1"/>
      <c r="G495" s="1"/>
      <c r="H495" s="1"/>
      <c r="I495" s="1"/>
      <c r="J495" s="2" t="str">
        <f>IF(A495&lt;('General Input Form'!B6+1),'General Input Form'!B4,"")</f>
        <v/>
      </c>
      <c r="K495" s="1" t="str">
        <f>IF(A495&lt;('General Input Form'!B6+1),'General Input Form'!B8,"")</f>
        <v/>
      </c>
      <c r="L495" s="1" t="str">
        <f>IF(A495&lt;('General Input Form'!B6+1),'General Input Form'!B7,"")</f>
        <v/>
      </c>
      <c r="M495" s="11" t="str">
        <f>IF(A495&lt;('General Input Form'!B6+1),'General Input Form'!B10,"")</f>
        <v/>
      </c>
      <c r="N495" s="11" t="str">
        <f>IF(A495&lt;('General Input Form'!B$6+1),'General Input Form'!B$5,"")</f>
        <v/>
      </c>
      <c r="Q495" s="2" t="str">
        <f>IF(A495&lt;('General Input Form'!B$6+1),'General Input Form'!B$4,"")</f>
        <v/>
      </c>
      <c r="R495" s="2" t="str">
        <f>IF(A495&lt;('General Input Form'!B$6+1),'General Input Form'!P$2,"")</f>
        <v/>
      </c>
      <c r="S495" s="2" t="str">
        <f>IF(A495&lt;('General Input Form'!B$6+1),'General Input Form'!B$3,"")</f>
        <v/>
      </c>
      <c r="T495" s="2" t="str">
        <f>IF(A495&lt;('General Input Form'!B$6+1),'General Input Form'!B$2,"")</f>
        <v/>
      </c>
      <c r="W495" t="s">
        <v>19</v>
      </c>
      <c r="X495">
        <f>'General Input Form'!B6</f>
        <v>5</v>
      </c>
      <c r="Y495" t="str">
        <f t="shared" si="7"/>
        <v>494 of 5</v>
      </c>
    </row>
    <row r="496" spans="1:25" x14ac:dyDescent="0.25">
      <c r="A496" s="1">
        <v>495</v>
      </c>
      <c r="B496" s="19"/>
      <c r="C496" s="1"/>
      <c r="D496" s="20" t="str">
        <f>IF(A496&lt;('General Input Form'!B6+1),Y496,"")</f>
        <v/>
      </c>
      <c r="E496" s="1"/>
      <c r="F496" s="1"/>
      <c r="G496" s="1"/>
      <c r="H496" s="1"/>
      <c r="I496" s="1"/>
      <c r="J496" s="2" t="str">
        <f>IF(A496&lt;('General Input Form'!B6+1),'General Input Form'!B4,"")</f>
        <v/>
      </c>
      <c r="K496" s="1" t="str">
        <f>IF(A496&lt;('General Input Form'!B6+1),'General Input Form'!B8,"")</f>
        <v/>
      </c>
      <c r="L496" s="1" t="str">
        <f>IF(A496&lt;('General Input Form'!B6+1),'General Input Form'!B7,"")</f>
        <v/>
      </c>
      <c r="M496" s="11" t="str">
        <f>IF(A496&lt;('General Input Form'!B6+1),'General Input Form'!B10,"")</f>
        <v/>
      </c>
      <c r="N496" s="11" t="str">
        <f>IF(A496&lt;('General Input Form'!B$6+1),'General Input Form'!B$5,"")</f>
        <v/>
      </c>
      <c r="Q496" s="2" t="str">
        <f>IF(A496&lt;('General Input Form'!B$6+1),'General Input Form'!B$4,"")</f>
        <v/>
      </c>
      <c r="R496" s="2" t="str">
        <f>IF(A496&lt;('General Input Form'!B$6+1),'General Input Form'!P$2,"")</f>
        <v/>
      </c>
      <c r="S496" s="2" t="str">
        <f>IF(A496&lt;('General Input Form'!B$6+1),'General Input Form'!B$3,"")</f>
        <v/>
      </c>
      <c r="T496" s="2" t="str">
        <f>IF(A496&lt;('General Input Form'!B$6+1),'General Input Form'!B$2,"")</f>
        <v/>
      </c>
      <c r="W496" t="s">
        <v>19</v>
      </c>
      <c r="X496">
        <f>'General Input Form'!B6</f>
        <v>5</v>
      </c>
      <c r="Y496" t="str">
        <f t="shared" si="7"/>
        <v>495 of 5</v>
      </c>
    </row>
    <row r="497" spans="1:25" x14ac:dyDescent="0.25">
      <c r="A497" s="1">
        <v>496</v>
      </c>
      <c r="B497" s="19"/>
      <c r="C497" s="1"/>
      <c r="D497" s="20" t="str">
        <f>IF(A497&lt;('General Input Form'!B6+1),Y497,"")</f>
        <v/>
      </c>
      <c r="E497" s="1"/>
      <c r="F497" s="1"/>
      <c r="G497" s="1"/>
      <c r="H497" s="1"/>
      <c r="I497" s="1"/>
      <c r="J497" s="2" t="str">
        <f>IF(A497&lt;('General Input Form'!B6+1),'General Input Form'!B4,"")</f>
        <v/>
      </c>
      <c r="K497" s="1" t="str">
        <f>IF(A497&lt;('General Input Form'!B6+1),'General Input Form'!B8,"")</f>
        <v/>
      </c>
      <c r="L497" s="1" t="str">
        <f>IF(A497&lt;('General Input Form'!B6+1),'General Input Form'!B7,"")</f>
        <v/>
      </c>
      <c r="M497" s="11" t="str">
        <f>IF(A497&lt;('General Input Form'!B6+1),'General Input Form'!B10,"")</f>
        <v/>
      </c>
      <c r="N497" s="11" t="str">
        <f>IF(A497&lt;('General Input Form'!B$6+1),'General Input Form'!B$5,"")</f>
        <v/>
      </c>
      <c r="Q497" s="2" t="str">
        <f>IF(A497&lt;('General Input Form'!B$6+1),'General Input Form'!B$4,"")</f>
        <v/>
      </c>
      <c r="R497" s="2" t="str">
        <f>IF(A497&lt;('General Input Form'!B$6+1),'General Input Form'!P$2,"")</f>
        <v/>
      </c>
      <c r="S497" s="2" t="str">
        <f>IF(A497&lt;('General Input Form'!B$6+1),'General Input Form'!B$3,"")</f>
        <v/>
      </c>
      <c r="T497" s="2" t="str">
        <f>IF(A497&lt;('General Input Form'!B$6+1),'General Input Form'!B$2,"")</f>
        <v/>
      </c>
      <c r="W497" t="s">
        <v>19</v>
      </c>
      <c r="X497">
        <f>'General Input Form'!B6</f>
        <v>5</v>
      </c>
      <c r="Y497" t="str">
        <f t="shared" si="7"/>
        <v>496 of 5</v>
      </c>
    </row>
    <row r="498" spans="1:25" x14ac:dyDescent="0.25">
      <c r="A498" s="1">
        <v>497</v>
      </c>
      <c r="B498" s="19"/>
      <c r="C498" s="1"/>
      <c r="D498" s="20" t="str">
        <f>IF(A498&lt;('General Input Form'!B6+1),Y498,"")</f>
        <v/>
      </c>
      <c r="E498" s="1"/>
      <c r="F498" s="1"/>
      <c r="G498" s="1"/>
      <c r="H498" s="1"/>
      <c r="I498" s="1"/>
      <c r="J498" s="2" t="str">
        <f>IF(A498&lt;('General Input Form'!B6+1),'General Input Form'!B4,"")</f>
        <v/>
      </c>
      <c r="K498" s="1" t="str">
        <f>IF(A498&lt;('General Input Form'!B6+1),'General Input Form'!B8,"")</f>
        <v/>
      </c>
      <c r="L498" s="1" t="str">
        <f>IF(A498&lt;('General Input Form'!B6+1),'General Input Form'!B7,"")</f>
        <v/>
      </c>
      <c r="M498" s="11" t="str">
        <f>IF(A498&lt;('General Input Form'!B6+1),'General Input Form'!B10,"")</f>
        <v/>
      </c>
      <c r="N498" s="11" t="str">
        <f>IF(A498&lt;('General Input Form'!B$6+1),'General Input Form'!B$5,"")</f>
        <v/>
      </c>
      <c r="Q498" s="2" t="str">
        <f>IF(A498&lt;('General Input Form'!B$6+1),'General Input Form'!B$4,"")</f>
        <v/>
      </c>
      <c r="R498" s="2" t="str">
        <f>IF(A498&lt;('General Input Form'!B$6+1),'General Input Form'!P$2,"")</f>
        <v/>
      </c>
      <c r="S498" s="2" t="str">
        <f>IF(A498&lt;('General Input Form'!B$6+1),'General Input Form'!B$3,"")</f>
        <v/>
      </c>
      <c r="T498" s="2" t="str">
        <f>IF(A498&lt;('General Input Form'!B$6+1),'General Input Form'!B$2,"")</f>
        <v/>
      </c>
      <c r="W498" t="s">
        <v>19</v>
      </c>
      <c r="X498">
        <f>'General Input Form'!B6</f>
        <v>5</v>
      </c>
      <c r="Y498" t="str">
        <f t="shared" si="7"/>
        <v>497 of 5</v>
      </c>
    </row>
    <row r="499" spans="1:25" x14ac:dyDescent="0.25">
      <c r="A499" s="1">
        <v>498</v>
      </c>
      <c r="B499" s="19"/>
      <c r="C499" s="1"/>
      <c r="D499" s="20" t="str">
        <f>IF(A499&lt;('General Input Form'!B6+1),Y499,"")</f>
        <v/>
      </c>
      <c r="E499" s="1"/>
      <c r="F499" s="1"/>
      <c r="G499" s="1"/>
      <c r="H499" s="1"/>
      <c r="I499" s="1"/>
      <c r="J499" s="2" t="str">
        <f>IF(A499&lt;('General Input Form'!B6+1),'General Input Form'!B4,"")</f>
        <v/>
      </c>
      <c r="K499" s="1" t="str">
        <f>IF(A499&lt;('General Input Form'!B6+1),'General Input Form'!B8,"")</f>
        <v/>
      </c>
      <c r="L499" s="1" t="str">
        <f>IF(A499&lt;('General Input Form'!B6+1),'General Input Form'!B7,"")</f>
        <v/>
      </c>
      <c r="M499" s="11" t="str">
        <f>IF(A499&lt;('General Input Form'!B6+1),'General Input Form'!B10,"")</f>
        <v/>
      </c>
      <c r="N499" s="11" t="str">
        <f>IF(A499&lt;('General Input Form'!B$6+1),'General Input Form'!B$5,"")</f>
        <v/>
      </c>
      <c r="Q499" s="2" t="str">
        <f>IF(A499&lt;('General Input Form'!B$6+1),'General Input Form'!B$4,"")</f>
        <v/>
      </c>
      <c r="R499" s="2" t="str">
        <f>IF(A499&lt;('General Input Form'!B$6+1),'General Input Form'!P$2,"")</f>
        <v/>
      </c>
      <c r="S499" s="2" t="str">
        <f>IF(A499&lt;('General Input Form'!B$6+1),'General Input Form'!B$3,"")</f>
        <v/>
      </c>
      <c r="T499" s="2" t="str">
        <f>IF(A499&lt;('General Input Form'!B$6+1),'General Input Form'!B$2,"")</f>
        <v/>
      </c>
      <c r="W499" t="s">
        <v>19</v>
      </c>
      <c r="X499">
        <f>'General Input Form'!B6</f>
        <v>5</v>
      </c>
      <c r="Y499" t="str">
        <f t="shared" si="7"/>
        <v>498 of 5</v>
      </c>
    </row>
    <row r="500" spans="1:25" x14ac:dyDescent="0.25">
      <c r="A500" s="1">
        <v>499</v>
      </c>
      <c r="B500" s="19"/>
      <c r="C500" s="1"/>
      <c r="D500" s="20" t="str">
        <f>IF(A500&lt;('General Input Form'!B6+1),Y500,"")</f>
        <v/>
      </c>
      <c r="E500" s="1"/>
      <c r="F500" s="1"/>
      <c r="G500" s="1"/>
      <c r="H500" s="1"/>
      <c r="I500" s="1"/>
      <c r="J500" s="2" t="str">
        <f>IF(A500&lt;('General Input Form'!B6+1),'General Input Form'!B4,"")</f>
        <v/>
      </c>
      <c r="K500" s="1" t="str">
        <f>IF(A500&lt;('General Input Form'!B6+1),'General Input Form'!B8,"")</f>
        <v/>
      </c>
      <c r="L500" s="1" t="str">
        <f>IF(A500&lt;('General Input Form'!B6+1),'General Input Form'!B7,"")</f>
        <v/>
      </c>
      <c r="M500" s="11" t="str">
        <f>IF(A500&lt;('General Input Form'!B6+1),'General Input Form'!B10,"")</f>
        <v/>
      </c>
      <c r="N500" s="11" t="str">
        <f>IF(A500&lt;('General Input Form'!B$6+1),'General Input Form'!B$5,"")</f>
        <v/>
      </c>
      <c r="Q500" s="2" t="str">
        <f>IF(A500&lt;('General Input Form'!B$6+1),'General Input Form'!B$4,"")</f>
        <v/>
      </c>
      <c r="R500" s="2" t="str">
        <f>IF(A500&lt;('General Input Form'!B$6+1),'General Input Form'!P$2,"")</f>
        <v/>
      </c>
      <c r="S500" s="2" t="str">
        <f>IF(A500&lt;('General Input Form'!B$6+1),'General Input Form'!B$3,"")</f>
        <v/>
      </c>
      <c r="T500" s="2" t="str">
        <f>IF(A500&lt;('General Input Form'!B$6+1),'General Input Form'!B$2,"")</f>
        <v/>
      </c>
      <c r="W500" t="s">
        <v>19</v>
      </c>
      <c r="X500">
        <f>'General Input Form'!B6</f>
        <v>5</v>
      </c>
      <c r="Y500" t="str">
        <f t="shared" si="7"/>
        <v>499 of 5</v>
      </c>
    </row>
    <row r="501" spans="1:25" x14ac:dyDescent="0.25">
      <c r="A501" s="1">
        <v>500</v>
      </c>
      <c r="B501" s="19"/>
      <c r="C501" s="1"/>
      <c r="D501" s="20" t="str">
        <f>IF(A501&lt;('General Input Form'!B6+1),Y501,"")</f>
        <v/>
      </c>
      <c r="E501" s="1"/>
      <c r="F501" s="1"/>
      <c r="G501" s="1"/>
      <c r="H501" s="1"/>
      <c r="I501" s="1"/>
      <c r="J501" s="2" t="str">
        <f>IF(A501&lt;('General Input Form'!B6+1),'General Input Form'!B4,"")</f>
        <v/>
      </c>
      <c r="K501" s="1" t="str">
        <f>IF(A501&lt;('General Input Form'!B6+1),'General Input Form'!B8,"")</f>
        <v/>
      </c>
      <c r="L501" s="1" t="str">
        <f>IF(A501&lt;('General Input Form'!B6+1),'General Input Form'!B7,"")</f>
        <v/>
      </c>
      <c r="M501" s="11" t="str">
        <f>IF(A501&lt;('General Input Form'!B6+1),'General Input Form'!B10,"")</f>
        <v/>
      </c>
      <c r="N501" s="11" t="str">
        <f>IF(A501&lt;('General Input Form'!B$6+1),'General Input Form'!B$5,"")</f>
        <v/>
      </c>
      <c r="Q501" s="2" t="str">
        <f>IF(A501&lt;('General Input Form'!B$6+1),'General Input Form'!B$4,"")</f>
        <v/>
      </c>
      <c r="R501" s="2" t="str">
        <f>IF(A501&lt;('General Input Form'!B$6+1),'General Input Form'!P$2,"")</f>
        <v/>
      </c>
      <c r="S501" s="2" t="str">
        <f>IF(A501&lt;('General Input Form'!B$6+1),'General Input Form'!B$3,"")</f>
        <v/>
      </c>
      <c r="T501" s="2" t="str">
        <f>IF(A501&lt;('General Input Form'!B$6+1),'General Input Form'!B$2,"")</f>
        <v/>
      </c>
      <c r="W501" t="s">
        <v>19</v>
      </c>
      <c r="X501">
        <f>'General Input Form'!B6</f>
        <v>5</v>
      </c>
      <c r="Y501" t="str">
        <f t="shared" si="7"/>
        <v>500 of 5</v>
      </c>
    </row>
    <row r="502" spans="1:25" x14ac:dyDescent="0.25">
      <c r="Q502" s="3"/>
    </row>
    <row r="503" spans="1:25" x14ac:dyDescent="0.25">
      <c r="Q503" s="3"/>
    </row>
    <row r="504" spans="1:25" x14ac:dyDescent="0.25">
      <c r="Q504" s="3"/>
    </row>
  </sheetData>
  <sheetProtection password="DECA" sheet="1" objects="1" scenarios="1"/>
  <pageMargins left="0.5" right="0.5" top="0.54" bottom="1" header="0.25" footer="0.5"/>
  <pageSetup orientation="landscape" r:id="rId1"/>
  <headerFooter>
    <oddHeader>&amp;CTAXATION AND REVENUE DEPARTMENT MICROFILM STORAGE TRANSMITTAL AND INSPECTION REPORT</oddHeader>
    <oddFooter>&amp;L08/03/2010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501"/>
  <sheetViews>
    <sheetView zoomScaleNormal="100" workbookViewId="0">
      <selection activeCell="F6" sqref="F6"/>
    </sheetView>
  </sheetViews>
  <sheetFormatPr defaultColWidth="9.140625" defaultRowHeight="38.25" customHeight="1" x14ac:dyDescent="0.25"/>
  <cols>
    <col min="1" max="1" width="15" style="57" customWidth="1"/>
    <col min="2" max="2" width="42" style="66" customWidth="1"/>
    <col min="3" max="3" width="64.7109375" style="66" customWidth="1"/>
    <col min="4" max="4" width="15.7109375" style="74" customWidth="1"/>
    <col min="5" max="5" width="12" style="70" customWidth="1"/>
    <col min="6" max="6" width="11.28515625" style="70" customWidth="1"/>
    <col min="7" max="7" width="11.140625" style="58" customWidth="1"/>
    <col min="8" max="8" width="13.140625" style="58" customWidth="1"/>
    <col min="9" max="9" width="20.5703125" style="64" customWidth="1"/>
    <col min="10" max="10" width="11.5703125" style="64" bestFit="1" customWidth="1"/>
    <col min="11" max="11" width="9.42578125" style="64" bestFit="1" customWidth="1"/>
    <col min="12" max="12" width="14.42578125" style="51" customWidth="1"/>
    <col min="13" max="14" width="11.42578125" style="81" customWidth="1"/>
    <col min="15" max="15" width="11.42578125" style="51" customWidth="1"/>
    <col min="16" max="16" width="9.140625" style="51" customWidth="1"/>
    <col min="17" max="17" width="9.5703125" style="51" bestFit="1" customWidth="1"/>
    <col min="18" max="18" width="17.85546875" style="51" customWidth="1"/>
    <col min="19" max="19" width="21" style="51" customWidth="1"/>
    <col min="20" max="20" width="9.5703125" style="51" bestFit="1" customWidth="1"/>
    <col min="21" max="21" width="17.85546875" style="51" customWidth="1"/>
    <col min="22" max="22" width="9.140625" style="51"/>
    <col min="23" max="23" width="9.5703125" style="51" bestFit="1" customWidth="1"/>
    <col min="24" max="24" width="17.85546875" style="51" customWidth="1"/>
    <col min="25" max="25" width="9.7109375" style="51" bestFit="1" customWidth="1"/>
    <col min="26" max="16384" width="9.140625" style="51"/>
  </cols>
  <sheetData>
    <row r="1" spans="1:26" ht="38.25" customHeight="1" x14ac:dyDescent="0.25">
      <c r="A1" s="91" t="s">
        <v>7</v>
      </c>
      <c r="B1" s="92" t="s">
        <v>34</v>
      </c>
      <c r="C1" s="92" t="s">
        <v>60</v>
      </c>
      <c r="D1" s="71" t="s">
        <v>2</v>
      </c>
      <c r="E1" s="93" t="s">
        <v>3</v>
      </c>
      <c r="F1" s="93" t="s">
        <v>4</v>
      </c>
      <c r="G1" s="94" t="s">
        <v>33</v>
      </c>
      <c r="H1" s="59" t="s">
        <v>6</v>
      </c>
      <c r="I1" s="60" t="s">
        <v>8</v>
      </c>
      <c r="J1" s="60" t="s">
        <v>9</v>
      </c>
      <c r="K1" s="60" t="s">
        <v>10</v>
      </c>
      <c r="L1" s="61" t="s">
        <v>404</v>
      </c>
      <c r="M1" s="60" t="s">
        <v>405</v>
      </c>
      <c r="N1" s="60" t="s">
        <v>406</v>
      </c>
      <c r="O1" s="79" t="s">
        <v>407</v>
      </c>
      <c r="P1" s="60" t="s">
        <v>408</v>
      </c>
      <c r="Q1" s="60" t="s">
        <v>409</v>
      </c>
      <c r="R1" s="61" t="s">
        <v>410</v>
      </c>
      <c r="S1" s="60" t="s">
        <v>415</v>
      </c>
      <c r="T1" s="60" t="s">
        <v>416</v>
      </c>
      <c r="U1" s="61" t="s">
        <v>417</v>
      </c>
      <c r="V1" s="60" t="s">
        <v>418</v>
      </c>
      <c r="W1" s="60" t="s">
        <v>419</v>
      </c>
      <c r="X1" s="61" t="s">
        <v>420</v>
      </c>
      <c r="Y1" s="61" t="s">
        <v>421</v>
      </c>
      <c r="Z1" s="61" t="s">
        <v>432</v>
      </c>
    </row>
    <row r="2" spans="1:26" ht="38.25" customHeight="1" x14ac:dyDescent="0.25">
      <c r="A2" s="52"/>
      <c r="B2" s="53"/>
      <c r="C2" s="53"/>
      <c r="D2" s="72" t="str">
        <f>IF(Data!A2&lt;('General Input Form'!B6+1),Data!D2,"")</f>
        <v>1 of 5</v>
      </c>
      <c r="E2" s="67"/>
      <c r="F2" s="67"/>
      <c r="G2" s="68"/>
      <c r="H2" s="54"/>
      <c r="I2" s="62">
        <f>IF(Data!A2&lt;('General Input Form'!B6+1),Data!J2,"")</f>
        <v>0</v>
      </c>
      <c r="J2" s="62" t="str">
        <f>IF(Data!A2&lt;('General Input Form'!B6+1),Data!K2,"")</f>
        <v>Paper</v>
      </c>
      <c r="K2" s="62" t="str">
        <f>IF(Data!A2&lt;('General Input Form'!B6+1),Data!L2,"")</f>
        <v>Santa Fe</v>
      </c>
      <c r="L2" s="78" t="str">
        <f>IF(Data!A2&lt;('General Input Form'!B$6+1),Data!N$2,"")</f>
        <v>***Use Drop Down to Select Your Agency***</v>
      </c>
      <c r="M2" s="62"/>
      <c r="N2" s="62"/>
      <c r="O2" s="80">
        <f>IF(Data!A2&lt;('General Input Form'!B$6+1),Data!Q$2,"")</f>
        <v>0</v>
      </c>
      <c r="P2" s="62" t="str">
        <f>IF(Data!A2&lt;('General Input Form'!B$6+1),Data!R$2,"")</f>
        <v xml:space="preserve">, </v>
      </c>
      <c r="Q2" s="62">
        <f>IF(Data!A2&lt;('General Input Form'!B$6+1),Data!S$2,"")</f>
        <v>0</v>
      </c>
      <c r="R2" s="62">
        <f>IF(Data!A2&lt;('General Input Form'!B$6+1),Data!T$2,"")</f>
        <v>0</v>
      </c>
      <c r="S2" s="62" t="str">
        <f>IF(Data!A2&lt;('General Input Form'!B$6+1),Data!R$2,"")</f>
        <v xml:space="preserve">, </v>
      </c>
      <c r="T2" s="62">
        <f>IF(Data!A2&lt;('General Input Form'!B$6+1),Data!S$2,"")</f>
        <v>0</v>
      </c>
      <c r="U2" s="62">
        <f>IF(Data!A2&lt;('General Input Form'!B$6+1),Data!T$2,"")</f>
        <v>0</v>
      </c>
      <c r="V2" s="62" t="str">
        <f>IF(Data!A2&lt;('General Input Form'!B$6+1),Data!R$2,"")</f>
        <v xml:space="preserve">, </v>
      </c>
      <c r="W2" s="62">
        <f>IF(Data!A2&lt;('General Input Form'!B$6+1),Data!S$2,"")</f>
        <v>0</v>
      </c>
      <c r="X2" s="62">
        <f>IF(Data!A2&lt;('General Input Form'!B$6+1),Data!T$2,"")</f>
        <v>0</v>
      </c>
      <c r="Y2" s="77">
        <f ca="1">IF(Data!A2&lt;('General Input Form'!B$6+1),'General Input Form'!B$20,"")</f>
        <v>46000</v>
      </c>
      <c r="Z2" s="77" t="str">
        <f>IF(Data!A2&lt;('General Input Form'!B$6+1),'General Input Form'!B$38,"")</f>
        <v>1;2;1;Records Management Division;;;;;;369-RMD;|1;2;2;Record Center Metadata Access;;;;;;;|1;2;1;***Use Drop Down to Select Your Agency***;;;;;;;|2;2;1;Records Management Division;;;;;;369-RMD;|2;2;2;Record Center Metadata Access;;;;;;;|2;2;1;***Use Drop Down to Select Your Agency***;;;;;;;|3;2;2;Record Center Metadata Access;;;;;;;|3;2;1;Records Management Division;;;;;;369-RMD;|3;2;1;***Use Drop Down to Select Your Agency***;;;;;;;|4;2;2;Record Center Metadata Access;;;;;;;|4;2;1;Records Management Division;;;;;;369-RMD;|4;2;1;***Use Drop Down to Select Your Agency***;;;;;;;|5;2;2;Record Center Metadata Access;;;;;;;|5;2;1;Records Management Division;;;;;;369-RMD;|5;2;1;***Use Drop Down to Select Your Agency***;;;;;;;|6;2;2;Record Center Metadata Access;;;;;;;|6;2;1;Records Management Division;;;;;;369-RMD;|6;2;1;***Use Drop Down to Select Your Agency***;;;;;;;|7;2;2;Record Center Metadata Access;;;;;;;|7;2;1;Records Management Division;;;;;;369-RMD;|7;2;1;***Use Drop Down to Select Your Agency***;;;;;;;</v>
      </c>
    </row>
    <row r="3" spans="1:26" ht="38.25" customHeight="1" x14ac:dyDescent="0.25">
      <c r="A3" s="52"/>
      <c r="B3" s="53"/>
      <c r="C3" s="53"/>
      <c r="D3" s="72" t="str">
        <f>IF(Data!A3&lt;('General Input Form'!B6+1),Data!D3,"")</f>
        <v>2 of 5</v>
      </c>
      <c r="E3" s="68"/>
      <c r="F3" s="68"/>
      <c r="G3" s="68"/>
      <c r="H3" s="54"/>
      <c r="I3" s="62">
        <f>IF(Data!A3&lt;('General Input Form'!B6+1),Data!J3,"")</f>
        <v>0</v>
      </c>
      <c r="J3" s="62" t="str">
        <f>IF(Data!A3&lt;('General Input Form'!B6+1),Data!K3,"")</f>
        <v>Paper</v>
      </c>
      <c r="K3" s="62" t="str">
        <f>IF(Data!A3&lt;('General Input Form'!B6+1),Data!L3,"")</f>
        <v>Santa Fe</v>
      </c>
      <c r="L3" s="78" t="str">
        <f>IF(Data!A3&lt;('General Input Form'!B$6+1),Data!N$2,"")</f>
        <v>***Use Drop Down to Select Your Agency***</v>
      </c>
      <c r="M3" s="62"/>
      <c r="N3" s="62"/>
      <c r="O3" s="80">
        <f>IF(Data!A3&lt;('General Input Form'!B$6+1),Data!Q$2,"")</f>
        <v>0</v>
      </c>
      <c r="P3" s="62" t="str">
        <f>IF(Data!A3&lt;('General Input Form'!B$6+1),Data!R$2,"")</f>
        <v xml:space="preserve">, </v>
      </c>
      <c r="Q3" s="62">
        <f>IF(Data!A3&lt;('General Input Form'!B$6+1),Data!S$2,"")</f>
        <v>0</v>
      </c>
      <c r="R3" s="62">
        <f>IF(Data!A3&lt;('General Input Form'!B$6+1),Data!T$2,"")</f>
        <v>0</v>
      </c>
      <c r="S3" s="62" t="str">
        <f>IF(Data!A3&lt;('General Input Form'!B$6+1),Data!R$2,"")</f>
        <v xml:space="preserve">, </v>
      </c>
      <c r="T3" s="62">
        <f>IF(Data!A3&lt;('General Input Form'!B$6+1),Data!S$2,"")</f>
        <v>0</v>
      </c>
      <c r="U3" s="62">
        <f>IF(Data!A3&lt;('General Input Form'!B$6+1),Data!T$2,"")</f>
        <v>0</v>
      </c>
      <c r="V3" s="62" t="str">
        <f>IF(Data!A3&lt;('General Input Form'!B$6+1),Data!R$2,"")</f>
        <v xml:space="preserve">, </v>
      </c>
      <c r="W3" s="62">
        <f>IF(Data!A3&lt;('General Input Form'!B$6+1),Data!S$2,"")</f>
        <v>0</v>
      </c>
      <c r="X3" s="62">
        <f>IF(Data!A3&lt;('General Input Form'!B$6+1),Data!T$2,"")</f>
        <v>0</v>
      </c>
      <c r="Y3" s="77">
        <f ca="1">IF(Data!A3&lt;('General Input Form'!B$6+1),'General Input Form'!B$20,"")</f>
        <v>46000</v>
      </c>
      <c r="Z3" s="77" t="str">
        <f>IF(Data!A3&lt;('General Input Form'!B$6+1),'General Input Form'!B$38,"")</f>
        <v>1;2;1;Records Management Division;;;;;;369-RMD;|1;2;2;Record Center Metadata Access;;;;;;;|1;2;1;***Use Drop Down to Select Your Agency***;;;;;;;|2;2;1;Records Management Division;;;;;;369-RMD;|2;2;2;Record Center Metadata Access;;;;;;;|2;2;1;***Use Drop Down to Select Your Agency***;;;;;;;|3;2;2;Record Center Metadata Access;;;;;;;|3;2;1;Records Management Division;;;;;;369-RMD;|3;2;1;***Use Drop Down to Select Your Agency***;;;;;;;|4;2;2;Record Center Metadata Access;;;;;;;|4;2;1;Records Management Division;;;;;;369-RMD;|4;2;1;***Use Drop Down to Select Your Agency***;;;;;;;|5;2;2;Record Center Metadata Access;;;;;;;|5;2;1;Records Management Division;;;;;;369-RMD;|5;2;1;***Use Drop Down to Select Your Agency***;;;;;;;|6;2;2;Record Center Metadata Access;;;;;;;|6;2;1;Records Management Division;;;;;;369-RMD;|6;2;1;***Use Drop Down to Select Your Agency***;;;;;;;|7;2;2;Record Center Metadata Access;;;;;;;|7;2;1;Records Management Division;;;;;;369-RMD;|7;2;1;***Use Drop Down to Select Your Agency***;;;;;;;</v>
      </c>
    </row>
    <row r="4" spans="1:26" ht="38.25" customHeight="1" x14ac:dyDescent="0.25">
      <c r="A4" s="52"/>
      <c r="B4" s="53"/>
      <c r="C4" s="53"/>
      <c r="D4" s="72" t="str">
        <f>IF(Data!A4&lt;('General Input Form'!B6+1),Data!D4,"")</f>
        <v>3 of 5</v>
      </c>
      <c r="E4" s="67"/>
      <c r="F4" s="67"/>
      <c r="G4" s="68"/>
      <c r="H4" s="54"/>
      <c r="I4" s="62">
        <f>IF(Data!A4&lt;('General Input Form'!B6+1),Data!J4,"")</f>
        <v>0</v>
      </c>
      <c r="J4" s="62" t="str">
        <f>IF(Data!A4&lt;('General Input Form'!B6+1),Data!K4,"")</f>
        <v>Paper</v>
      </c>
      <c r="K4" s="62" t="str">
        <f>IF(Data!A4&lt;('General Input Form'!B6+1),Data!L4,"")</f>
        <v>Santa Fe</v>
      </c>
      <c r="L4" s="78" t="str">
        <f>IF(Data!A4&lt;('General Input Form'!B$6+1),Data!N$2,"")</f>
        <v>***Use Drop Down to Select Your Agency***</v>
      </c>
      <c r="M4" s="62"/>
      <c r="N4" s="62"/>
      <c r="O4" s="80">
        <f>IF(Data!A4&lt;('General Input Form'!B$6+1),Data!Q$2,"")</f>
        <v>0</v>
      </c>
      <c r="P4" s="62" t="str">
        <f>IF(Data!A4&lt;('General Input Form'!B$6+1),Data!R$2,"")</f>
        <v xml:space="preserve">, </v>
      </c>
      <c r="Q4" s="62">
        <f>IF(Data!A4&lt;('General Input Form'!B$6+1),Data!S$2,"")</f>
        <v>0</v>
      </c>
      <c r="R4" s="62">
        <f>IF(Data!A4&lt;('General Input Form'!B$6+1),Data!T$2,"")</f>
        <v>0</v>
      </c>
      <c r="S4" s="62" t="str">
        <f>IF(Data!A4&lt;('General Input Form'!B$6+1),Data!R$2,"")</f>
        <v xml:space="preserve">, </v>
      </c>
      <c r="T4" s="62">
        <f>IF(Data!A4&lt;('General Input Form'!B$6+1),Data!S$2,"")</f>
        <v>0</v>
      </c>
      <c r="U4" s="62">
        <f>IF(Data!A4&lt;('General Input Form'!B$6+1),Data!T$2,"")</f>
        <v>0</v>
      </c>
      <c r="V4" s="62" t="str">
        <f>IF(Data!A4&lt;('General Input Form'!B$6+1),Data!R$2,"")</f>
        <v xml:space="preserve">, </v>
      </c>
      <c r="W4" s="62">
        <f>IF(Data!A4&lt;('General Input Form'!B$6+1),Data!S$2,"")</f>
        <v>0</v>
      </c>
      <c r="X4" s="62">
        <f>IF(Data!A4&lt;('General Input Form'!B$6+1),Data!T$2,"")</f>
        <v>0</v>
      </c>
      <c r="Y4" s="77">
        <f ca="1">IF(Data!A4&lt;('General Input Form'!B$6+1),'General Input Form'!B$20,"")</f>
        <v>46000</v>
      </c>
      <c r="Z4" s="77" t="str">
        <f>IF(Data!A4&lt;('General Input Form'!B$6+1),'General Input Form'!B$38,"")</f>
        <v>1;2;1;Records Management Division;;;;;;369-RMD;|1;2;2;Record Center Metadata Access;;;;;;;|1;2;1;***Use Drop Down to Select Your Agency***;;;;;;;|2;2;1;Records Management Division;;;;;;369-RMD;|2;2;2;Record Center Metadata Access;;;;;;;|2;2;1;***Use Drop Down to Select Your Agency***;;;;;;;|3;2;2;Record Center Metadata Access;;;;;;;|3;2;1;Records Management Division;;;;;;369-RMD;|3;2;1;***Use Drop Down to Select Your Agency***;;;;;;;|4;2;2;Record Center Metadata Access;;;;;;;|4;2;1;Records Management Division;;;;;;369-RMD;|4;2;1;***Use Drop Down to Select Your Agency***;;;;;;;|5;2;2;Record Center Metadata Access;;;;;;;|5;2;1;Records Management Division;;;;;;369-RMD;|5;2;1;***Use Drop Down to Select Your Agency***;;;;;;;|6;2;2;Record Center Metadata Access;;;;;;;|6;2;1;Records Management Division;;;;;;369-RMD;|6;2;1;***Use Drop Down to Select Your Agency***;;;;;;;|7;2;2;Record Center Metadata Access;;;;;;;|7;2;1;Records Management Division;;;;;;369-RMD;|7;2;1;***Use Drop Down to Select Your Agency***;;;;;;;</v>
      </c>
    </row>
    <row r="5" spans="1:26" ht="38.25" customHeight="1" x14ac:dyDescent="0.25">
      <c r="A5" s="52"/>
      <c r="B5" s="53"/>
      <c r="C5" s="53"/>
      <c r="D5" s="72" t="str">
        <f>IF(Data!A5&lt;('General Input Form'!B6+1),Data!D5,"")</f>
        <v>4 of 5</v>
      </c>
      <c r="E5" s="68"/>
      <c r="F5" s="68"/>
      <c r="G5" s="68"/>
      <c r="H5" s="54"/>
      <c r="I5" s="62">
        <f>IF(Data!A5&lt;('General Input Form'!B6+1),Data!J5,"")</f>
        <v>0</v>
      </c>
      <c r="J5" s="62" t="str">
        <f>IF(Data!A5&lt;('General Input Form'!B6+1),Data!K5,"")</f>
        <v>Paper</v>
      </c>
      <c r="K5" s="62" t="str">
        <f>IF(Data!A5&lt;('General Input Form'!B6+1),Data!L5,"")</f>
        <v>Santa Fe</v>
      </c>
      <c r="L5" s="78" t="str">
        <f>IF(Data!A5&lt;('General Input Form'!B$6+1),Data!N$2,"")</f>
        <v>***Use Drop Down to Select Your Agency***</v>
      </c>
      <c r="M5" s="62"/>
      <c r="N5" s="62"/>
      <c r="O5" s="80">
        <f>IF(Data!A5&lt;('General Input Form'!B$6+1),Data!Q$2,"")</f>
        <v>0</v>
      </c>
      <c r="P5" s="62" t="str">
        <f>IF(Data!A5&lt;('General Input Form'!B$6+1),Data!R$2,"")</f>
        <v xml:space="preserve">, </v>
      </c>
      <c r="Q5" s="62">
        <f>IF(Data!A5&lt;('General Input Form'!B$6+1),Data!S$2,"")</f>
        <v>0</v>
      </c>
      <c r="R5" s="62">
        <f>IF(Data!A5&lt;('General Input Form'!B$6+1),Data!T$2,"")</f>
        <v>0</v>
      </c>
      <c r="S5" s="62" t="str">
        <f>IF(Data!A5&lt;('General Input Form'!B$6+1),Data!R$2,"")</f>
        <v xml:space="preserve">, </v>
      </c>
      <c r="T5" s="62">
        <f>IF(Data!A5&lt;('General Input Form'!B$6+1),Data!S$2,"")</f>
        <v>0</v>
      </c>
      <c r="U5" s="62">
        <f>IF(Data!A5&lt;('General Input Form'!B$6+1),Data!T$2,"")</f>
        <v>0</v>
      </c>
      <c r="V5" s="62" t="str">
        <f>IF(Data!A5&lt;('General Input Form'!B$6+1),Data!R$2,"")</f>
        <v xml:space="preserve">, </v>
      </c>
      <c r="W5" s="62">
        <f>IF(Data!A5&lt;('General Input Form'!B$6+1),Data!S$2,"")</f>
        <v>0</v>
      </c>
      <c r="X5" s="62">
        <f>IF(Data!A5&lt;('General Input Form'!B$6+1),Data!T$2,"")</f>
        <v>0</v>
      </c>
      <c r="Y5" s="77">
        <f ca="1">IF(Data!A5&lt;('General Input Form'!B$6+1),'General Input Form'!B$20,"")</f>
        <v>46000</v>
      </c>
      <c r="Z5" s="77" t="str">
        <f>IF(Data!A5&lt;('General Input Form'!B$6+1),'General Input Form'!B$38,"")</f>
        <v>1;2;1;Records Management Division;;;;;;369-RMD;|1;2;2;Record Center Metadata Access;;;;;;;|1;2;1;***Use Drop Down to Select Your Agency***;;;;;;;|2;2;1;Records Management Division;;;;;;369-RMD;|2;2;2;Record Center Metadata Access;;;;;;;|2;2;1;***Use Drop Down to Select Your Agency***;;;;;;;|3;2;2;Record Center Metadata Access;;;;;;;|3;2;1;Records Management Division;;;;;;369-RMD;|3;2;1;***Use Drop Down to Select Your Agency***;;;;;;;|4;2;2;Record Center Metadata Access;;;;;;;|4;2;1;Records Management Division;;;;;;369-RMD;|4;2;1;***Use Drop Down to Select Your Agency***;;;;;;;|5;2;2;Record Center Metadata Access;;;;;;;|5;2;1;Records Management Division;;;;;;369-RMD;|5;2;1;***Use Drop Down to Select Your Agency***;;;;;;;|6;2;2;Record Center Metadata Access;;;;;;;|6;2;1;Records Management Division;;;;;;369-RMD;|6;2;1;***Use Drop Down to Select Your Agency***;;;;;;;|7;2;2;Record Center Metadata Access;;;;;;;|7;2;1;Records Management Division;;;;;;369-RMD;|7;2;1;***Use Drop Down to Select Your Agency***;;;;;;;</v>
      </c>
    </row>
    <row r="6" spans="1:26" ht="38.25" customHeight="1" x14ac:dyDescent="0.25">
      <c r="A6" s="52"/>
      <c r="B6" s="53"/>
      <c r="C6" s="53"/>
      <c r="D6" s="72" t="str">
        <f>IF(Data!A6&lt;('General Input Form'!B6+1),Data!D6,"")</f>
        <v>5 of 5</v>
      </c>
      <c r="E6" s="67"/>
      <c r="F6" s="67"/>
      <c r="G6" s="54"/>
      <c r="H6" s="54"/>
      <c r="I6" s="62">
        <f>IF(Data!A6&lt;('General Input Form'!B6+1),Data!J6,"")</f>
        <v>0</v>
      </c>
      <c r="J6" s="62" t="str">
        <f>IF(Data!A6&lt;('General Input Form'!B6+1),Data!K6,"")</f>
        <v>Paper</v>
      </c>
      <c r="K6" s="62" t="str">
        <f>IF(Data!A6&lt;('General Input Form'!B6+1),Data!L6,"")</f>
        <v>Santa Fe</v>
      </c>
      <c r="L6" s="78" t="str">
        <f>IF(Data!A6&lt;('General Input Form'!B$6+1),Data!N$2,"")</f>
        <v>***Use Drop Down to Select Your Agency***</v>
      </c>
      <c r="M6" s="62"/>
      <c r="N6" s="62"/>
      <c r="O6" s="80">
        <f>IF(Data!A6&lt;('General Input Form'!B$6+1),Data!Q$2,"")</f>
        <v>0</v>
      </c>
      <c r="P6" s="62" t="str">
        <f>IF(Data!A6&lt;('General Input Form'!B$6+1),Data!R$2,"")</f>
        <v xml:space="preserve">, </v>
      </c>
      <c r="Q6" s="62">
        <f>IF(Data!A6&lt;('General Input Form'!B$6+1),Data!S$2,"")</f>
        <v>0</v>
      </c>
      <c r="R6" s="62">
        <f>IF(Data!A6&lt;('General Input Form'!B$6+1),Data!T$2,"")</f>
        <v>0</v>
      </c>
      <c r="S6" s="62" t="str">
        <f>IF(Data!A6&lt;('General Input Form'!B$6+1),Data!R$2,"")</f>
        <v xml:space="preserve">, </v>
      </c>
      <c r="T6" s="62">
        <f>IF(Data!A6&lt;('General Input Form'!B$6+1),Data!S$2,"")</f>
        <v>0</v>
      </c>
      <c r="U6" s="62">
        <f>IF(Data!A6&lt;('General Input Form'!B$6+1),Data!T$2,"")</f>
        <v>0</v>
      </c>
      <c r="V6" s="62" t="str">
        <f>IF(Data!A6&lt;('General Input Form'!B$6+1),Data!R$2,"")</f>
        <v xml:space="preserve">, </v>
      </c>
      <c r="W6" s="62">
        <f>IF(Data!A6&lt;('General Input Form'!B$6+1),Data!S$2,"")</f>
        <v>0</v>
      </c>
      <c r="X6" s="62">
        <f>IF(Data!A6&lt;('General Input Form'!B$6+1),Data!T$2,"")</f>
        <v>0</v>
      </c>
      <c r="Y6" s="77">
        <f ca="1">IF(Data!A6&lt;('General Input Form'!B$6+1),'General Input Form'!B$20,"")</f>
        <v>46000</v>
      </c>
      <c r="Z6" s="77" t="str">
        <f>IF(Data!A6&lt;('General Input Form'!B$6+1),'General Input Form'!B$38,"")</f>
        <v>1;2;1;Records Management Division;;;;;;369-RMD;|1;2;2;Record Center Metadata Access;;;;;;;|1;2;1;***Use Drop Down to Select Your Agency***;;;;;;;|2;2;1;Records Management Division;;;;;;369-RMD;|2;2;2;Record Center Metadata Access;;;;;;;|2;2;1;***Use Drop Down to Select Your Agency***;;;;;;;|3;2;2;Record Center Metadata Access;;;;;;;|3;2;1;Records Management Division;;;;;;369-RMD;|3;2;1;***Use Drop Down to Select Your Agency***;;;;;;;|4;2;2;Record Center Metadata Access;;;;;;;|4;2;1;Records Management Division;;;;;;369-RMD;|4;2;1;***Use Drop Down to Select Your Agency***;;;;;;;|5;2;2;Record Center Metadata Access;;;;;;;|5;2;1;Records Management Division;;;;;;369-RMD;|5;2;1;***Use Drop Down to Select Your Agency***;;;;;;;|6;2;2;Record Center Metadata Access;;;;;;;|6;2;1;Records Management Division;;;;;;369-RMD;|6;2;1;***Use Drop Down to Select Your Agency***;;;;;;;|7;2;2;Record Center Metadata Access;;;;;;;|7;2;1;Records Management Division;;;;;;369-RMD;|7;2;1;***Use Drop Down to Select Your Agency***;;;;;;;</v>
      </c>
    </row>
    <row r="7" spans="1:26" ht="38.25" customHeight="1" x14ac:dyDescent="0.25">
      <c r="A7" s="52"/>
      <c r="B7" s="53"/>
      <c r="C7" s="53"/>
      <c r="D7" s="72" t="str">
        <f>IF(Data!A7&lt;('General Input Form'!B6+1),Data!D7,"")</f>
        <v/>
      </c>
      <c r="E7" s="68"/>
      <c r="F7" s="68"/>
      <c r="G7" s="54"/>
      <c r="H7" s="54"/>
      <c r="I7" s="62" t="str">
        <f>IF(Data!A7&lt;('General Input Form'!B6+1),Data!J7,"")</f>
        <v/>
      </c>
      <c r="J7" s="62" t="str">
        <f>IF(Data!A7&lt;('General Input Form'!B6+1),Data!K7,"")</f>
        <v/>
      </c>
      <c r="K7" s="62" t="str">
        <f>IF(Data!A7&lt;('General Input Form'!B6+1),Data!L7,"")</f>
        <v/>
      </c>
      <c r="L7" s="78" t="str">
        <f>IF(Data!A7&lt;('General Input Form'!B$6+1),Data!N$2,"")</f>
        <v/>
      </c>
      <c r="M7" s="62"/>
      <c r="N7" s="62"/>
      <c r="O7" s="80" t="str">
        <f>IF(Data!A7&lt;('General Input Form'!B$6+1),Data!Q$2,"")</f>
        <v/>
      </c>
      <c r="P7" s="62" t="str">
        <f>IF(Data!A7&lt;('General Input Form'!B$6+1),Data!R$2,"")</f>
        <v/>
      </c>
      <c r="Q7" s="62" t="str">
        <f>IF(Data!A7&lt;('General Input Form'!B$6+1),Data!S$2,"")</f>
        <v/>
      </c>
      <c r="R7" s="62" t="str">
        <f>IF(Data!A7&lt;('General Input Form'!B$6+1),Data!T$2,"")</f>
        <v/>
      </c>
      <c r="S7" s="62" t="str">
        <f>IF(Data!A7&lt;('General Input Form'!B$6+1),Data!R$2,"")</f>
        <v/>
      </c>
      <c r="T7" s="62" t="str">
        <f>IF(Data!A7&lt;('General Input Form'!B$6+1),Data!S$2,"")</f>
        <v/>
      </c>
      <c r="U7" s="62" t="str">
        <f>IF(Data!A7&lt;('General Input Form'!B$6+1),Data!T$2,"")</f>
        <v/>
      </c>
      <c r="V7" s="62" t="str">
        <f>IF(Data!A7&lt;('General Input Form'!B$6+1),Data!R$2,"")</f>
        <v/>
      </c>
      <c r="W7" s="62" t="str">
        <f>IF(Data!A7&lt;('General Input Form'!B$6+1),Data!S$2,"")</f>
        <v/>
      </c>
      <c r="X7" s="62" t="str">
        <f>IF(Data!A7&lt;('General Input Form'!B$6+1),Data!T$2,"")</f>
        <v/>
      </c>
      <c r="Y7" s="77" t="str">
        <f>IF(Data!A7&lt;('General Input Form'!B$6+1),'General Input Form'!B$20,"")</f>
        <v/>
      </c>
      <c r="Z7" s="77" t="str">
        <f>IF(Data!A7&lt;('General Input Form'!B$6+1),'General Input Form'!B$38,"")</f>
        <v/>
      </c>
    </row>
    <row r="8" spans="1:26" ht="38.25" customHeight="1" x14ac:dyDescent="0.25">
      <c r="A8" s="52"/>
      <c r="B8" s="53"/>
      <c r="C8" s="53"/>
      <c r="D8" s="72" t="str">
        <f>IF(Data!A8&lt;('General Input Form'!B6+1),Data!D8,"")</f>
        <v/>
      </c>
      <c r="E8" s="67"/>
      <c r="F8" s="67"/>
      <c r="G8" s="54"/>
      <c r="H8" s="54"/>
      <c r="I8" s="62" t="str">
        <f>IF(Data!A8&lt;('General Input Form'!B6+1),Data!J8,"")</f>
        <v/>
      </c>
      <c r="J8" s="62" t="str">
        <f>IF(Data!A8&lt;('General Input Form'!B6+1),Data!K8,"")</f>
        <v/>
      </c>
      <c r="K8" s="62" t="str">
        <f>IF(Data!A8&lt;('General Input Form'!B6+1),Data!L8,"")</f>
        <v/>
      </c>
      <c r="L8" s="78" t="str">
        <f>IF(Data!A8&lt;('General Input Form'!B$6+1),Data!N$2,"")</f>
        <v/>
      </c>
      <c r="M8" s="62"/>
      <c r="N8" s="62"/>
      <c r="O8" s="80" t="str">
        <f>IF(Data!A8&lt;('General Input Form'!B$6+1),Data!Q$2,"")</f>
        <v/>
      </c>
      <c r="P8" s="62" t="str">
        <f>IF(Data!A8&lt;('General Input Form'!B$6+1),Data!R$2,"")</f>
        <v/>
      </c>
      <c r="Q8" s="62" t="str">
        <f>IF(Data!A8&lt;('General Input Form'!B$6+1),Data!S$2,"")</f>
        <v/>
      </c>
      <c r="R8" s="62" t="str">
        <f>IF(Data!A8&lt;('General Input Form'!B$6+1),Data!T$2,"")</f>
        <v/>
      </c>
      <c r="S8" s="62" t="str">
        <f>IF(Data!A8&lt;('General Input Form'!B$6+1),Data!R$2,"")</f>
        <v/>
      </c>
      <c r="T8" s="62" t="str">
        <f>IF(Data!A8&lt;('General Input Form'!B$6+1),Data!S$2,"")</f>
        <v/>
      </c>
      <c r="U8" s="62" t="str">
        <f>IF(Data!A8&lt;('General Input Form'!B$6+1),Data!T$2,"")</f>
        <v/>
      </c>
      <c r="V8" s="62" t="str">
        <f>IF(Data!A8&lt;('General Input Form'!B$6+1),Data!R$2,"")</f>
        <v/>
      </c>
      <c r="W8" s="62" t="str">
        <f>IF(Data!A8&lt;('General Input Form'!B$6+1),Data!S$2,"")</f>
        <v/>
      </c>
      <c r="X8" s="62" t="str">
        <f>IF(Data!A8&lt;('General Input Form'!B$6+1),Data!T$2,"")</f>
        <v/>
      </c>
      <c r="Y8" s="77" t="str">
        <f>IF(Data!A8&lt;('General Input Form'!B$6+1),'General Input Form'!B$20,"")</f>
        <v/>
      </c>
      <c r="Z8" s="77" t="str">
        <f>IF(Data!A8&lt;('General Input Form'!B$6+1),'General Input Form'!B$38,"")</f>
        <v/>
      </c>
    </row>
    <row r="9" spans="1:26" ht="38.25" customHeight="1" x14ac:dyDescent="0.25">
      <c r="A9" s="52"/>
      <c r="B9" s="53"/>
      <c r="C9" s="53"/>
      <c r="D9" s="72" t="str">
        <f>IF(Data!A9&lt;('General Input Form'!B6+1),Data!D9,"")</f>
        <v/>
      </c>
      <c r="E9" s="68"/>
      <c r="F9" s="68"/>
      <c r="G9" s="54"/>
      <c r="H9" s="54"/>
      <c r="I9" s="62" t="str">
        <f>IF(Data!A9&lt;('General Input Form'!B6+1),Data!J9,"")</f>
        <v/>
      </c>
      <c r="J9" s="62" t="str">
        <f>IF(Data!A9&lt;('General Input Form'!B6+1),Data!K9,"")</f>
        <v/>
      </c>
      <c r="K9" s="62" t="str">
        <f>IF(Data!A9&lt;('General Input Form'!B6+1),Data!L9,"")</f>
        <v/>
      </c>
      <c r="L9" s="78" t="str">
        <f>IF(Data!A9&lt;('General Input Form'!B$6+1),Data!N$2,"")</f>
        <v/>
      </c>
      <c r="M9" s="62"/>
      <c r="N9" s="62"/>
      <c r="O9" s="80" t="str">
        <f>IF(Data!A9&lt;('General Input Form'!B$6+1),Data!Q$2,"")</f>
        <v/>
      </c>
      <c r="P9" s="62" t="str">
        <f>IF(Data!A9&lt;('General Input Form'!B$6+1),Data!R$2,"")</f>
        <v/>
      </c>
      <c r="Q9" s="62" t="str">
        <f>IF(Data!A9&lt;('General Input Form'!B$6+1),Data!S$2,"")</f>
        <v/>
      </c>
      <c r="R9" s="62" t="str">
        <f>IF(Data!A9&lt;('General Input Form'!B$6+1),Data!T$2,"")</f>
        <v/>
      </c>
      <c r="S9" s="62" t="str">
        <f>IF(Data!A9&lt;('General Input Form'!B$6+1),Data!R$2,"")</f>
        <v/>
      </c>
      <c r="T9" s="62" t="str">
        <f>IF(Data!A9&lt;('General Input Form'!B$6+1),Data!S$2,"")</f>
        <v/>
      </c>
      <c r="U9" s="62" t="str">
        <f>IF(Data!A9&lt;('General Input Form'!B$6+1),Data!T$2,"")</f>
        <v/>
      </c>
      <c r="V9" s="62" t="str">
        <f>IF(Data!A9&lt;('General Input Form'!B$6+1),Data!R$2,"")</f>
        <v/>
      </c>
      <c r="W9" s="62" t="str">
        <f>IF(Data!A9&lt;('General Input Form'!B$6+1),Data!S$2,"")</f>
        <v/>
      </c>
      <c r="X9" s="62" t="str">
        <f>IF(Data!A9&lt;('General Input Form'!B$6+1),Data!T$2,"")</f>
        <v/>
      </c>
      <c r="Y9" s="77" t="str">
        <f>IF(Data!A9&lt;('General Input Form'!B$6+1),'General Input Form'!B$20,"")</f>
        <v/>
      </c>
      <c r="Z9" s="77" t="str">
        <f>IF(Data!A9&lt;('General Input Form'!B$6+1),'General Input Form'!B$38,"")</f>
        <v/>
      </c>
    </row>
    <row r="10" spans="1:26" ht="38.25" customHeight="1" x14ac:dyDescent="0.25">
      <c r="A10" s="52"/>
      <c r="B10" s="53"/>
      <c r="C10" s="53"/>
      <c r="D10" s="72" t="str">
        <f>IF(Data!A10&lt;('General Input Form'!B6+1),Data!D10,"")</f>
        <v/>
      </c>
      <c r="E10" s="67"/>
      <c r="F10" s="67"/>
      <c r="G10" s="54"/>
      <c r="H10" s="54"/>
      <c r="I10" s="62" t="str">
        <f>IF(Data!A10&lt;('General Input Form'!B6+1),Data!J10,"")</f>
        <v/>
      </c>
      <c r="J10" s="62" t="str">
        <f>IF(Data!A10&lt;('General Input Form'!B6+1),Data!K10,"")</f>
        <v/>
      </c>
      <c r="K10" s="62" t="str">
        <f>IF(Data!A10&lt;('General Input Form'!B6+1),Data!L10,"")</f>
        <v/>
      </c>
      <c r="L10" s="78" t="str">
        <f>IF(Data!A10&lt;('General Input Form'!B$6+1),Data!N$2,"")</f>
        <v/>
      </c>
      <c r="M10" s="62"/>
      <c r="N10" s="62"/>
      <c r="O10" s="80" t="str">
        <f>IF(Data!A10&lt;('General Input Form'!B$6+1),Data!Q$2,"")</f>
        <v/>
      </c>
      <c r="P10" s="62" t="str">
        <f>IF(Data!A10&lt;('General Input Form'!B$6+1),Data!R$2,"")</f>
        <v/>
      </c>
      <c r="Q10" s="62" t="str">
        <f>IF(Data!A10&lt;('General Input Form'!B$6+1),Data!S$2,"")</f>
        <v/>
      </c>
      <c r="R10" s="62" t="str">
        <f>IF(Data!A10&lt;('General Input Form'!B$6+1),Data!T$2,"")</f>
        <v/>
      </c>
      <c r="S10" s="62" t="str">
        <f>IF(Data!A10&lt;('General Input Form'!B$6+1),Data!R$2,"")</f>
        <v/>
      </c>
      <c r="T10" s="62" t="str">
        <f>IF(Data!A10&lt;('General Input Form'!B$6+1),Data!S$2,"")</f>
        <v/>
      </c>
      <c r="U10" s="62" t="str">
        <f>IF(Data!A10&lt;('General Input Form'!B$6+1),Data!T$2,"")</f>
        <v/>
      </c>
      <c r="V10" s="62" t="str">
        <f>IF(Data!A10&lt;('General Input Form'!B$6+1),Data!R$2,"")</f>
        <v/>
      </c>
      <c r="W10" s="62" t="str">
        <f>IF(Data!A10&lt;('General Input Form'!B$6+1),Data!S$2,"")</f>
        <v/>
      </c>
      <c r="X10" s="62" t="str">
        <f>IF(Data!A10&lt;('General Input Form'!B$6+1),Data!T$2,"")</f>
        <v/>
      </c>
      <c r="Y10" s="77" t="str">
        <f>IF(Data!A10&lt;('General Input Form'!B$6+1),'General Input Form'!B$20,"")</f>
        <v/>
      </c>
      <c r="Z10" s="77" t="str">
        <f>IF(Data!A10&lt;('General Input Form'!B$6+1),'General Input Form'!B$38,"")</f>
        <v/>
      </c>
    </row>
    <row r="11" spans="1:26" ht="38.25" customHeight="1" x14ac:dyDescent="0.25">
      <c r="A11" s="52"/>
      <c r="B11" s="53"/>
      <c r="C11" s="53"/>
      <c r="D11" s="72" t="str">
        <f>IF(Data!A11&lt;('General Input Form'!B6+1),Data!D11,"")</f>
        <v/>
      </c>
      <c r="E11" s="68"/>
      <c r="F11" s="68"/>
      <c r="G11" s="54"/>
      <c r="H11" s="54"/>
      <c r="I11" s="62" t="str">
        <f>IF(Data!A11&lt;('General Input Form'!B6+1),Data!J11,"")</f>
        <v/>
      </c>
      <c r="J11" s="62" t="str">
        <f>IF(Data!A11&lt;('General Input Form'!B6+1),Data!K11,"")</f>
        <v/>
      </c>
      <c r="K11" s="62" t="str">
        <f>IF(Data!A11&lt;('General Input Form'!B6+1),Data!L11,"")</f>
        <v/>
      </c>
      <c r="L11" s="78" t="str">
        <f>IF(Data!A11&lt;('General Input Form'!B$6+1),Data!N$2,"")</f>
        <v/>
      </c>
      <c r="M11" s="62"/>
      <c r="N11" s="62"/>
      <c r="O11" s="80" t="str">
        <f>IF(Data!A11&lt;('General Input Form'!B$6+1),Data!Q$2,"")</f>
        <v/>
      </c>
      <c r="P11" s="62" t="str">
        <f>IF(Data!A11&lt;('General Input Form'!B$6+1),Data!R$2,"")</f>
        <v/>
      </c>
      <c r="Q11" s="62" t="str">
        <f>IF(Data!A11&lt;('General Input Form'!B$6+1),Data!S$2,"")</f>
        <v/>
      </c>
      <c r="R11" s="62" t="str">
        <f>IF(Data!A11&lt;('General Input Form'!B$6+1),Data!T$2,"")</f>
        <v/>
      </c>
      <c r="S11" s="62" t="str">
        <f>IF(Data!A11&lt;('General Input Form'!B$6+1),Data!R$2,"")</f>
        <v/>
      </c>
      <c r="T11" s="62" t="str">
        <f>IF(Data!A11&lt;('General Input Form'!B$6+1),Data!S$2,"")</f>
        <v/>
      </c>
      <c r="U11" s="62" t="str">
        <f>IF(Data!A11&lt;('General Input Form'!B$6+1),Data!T$2,"")</f>
        <v/>
      </c>
      <c r="V11" s="62" t="str">
        <f>IF(Data!A11&lt;('General Input Form'!B$6+1),Data!R$2,"")</f>
        <v/>
      </c>
      <c r="W11" s="62" t="str">
        <f>IF(Data!A11&lt;('General Input Form'!B$6+1),Data!S$2,"")</f>
        <v/>
      </c>
      <c r="X11" s="62" t="str">
        <f>IF(Data!A11&lt;('General Input Form'!B$6+1),Data!T$2,"")</f>
        <v/>
      </c>
      <c r="Y11" s="77" t="str">
        <f>IF(Data!A11&lt;('General Input Form'!B$6+1),'General Input Form'!B$20,"")</f>
        <v/>
      </c>
      <c r="Z11" s="77" t="str">
        <f>IF(Data!A11&lt;('General Input Form'!B$6+1),'General Input Form'!B$38,"")</f>
        <v/>
      </c>
    </row>
    <row r="12" spans="1:26" ht="38.25" customHeight="1" x14ac:dyDescent="0.25">
      <c r="A12" s="52"/>
      <c r="B12" s="53"/>
      <c r="C12" s="53"/>
      <c r="D12" s="72" t="str">
        <f>IF(Data!A12&lt;('General Input Form'!B6+1),Data!D12,"")</f>
        <v/>
      </c>
      <c r="E12" s="68"/>
      <c r="F12" s="68"/>
      <c r="G12" s="54"/>
      <c r="H12" s="54"/>
      <c r="I12" s="62" t="str">
        <f>IF(Data!A12&lt;('General Input Form'!B6+1),Data!J12,"")</f>
        <v/>
      </c>
      <c r="J12" s="62" t="str">
        <f>IF(Data!A12&lt;('General Input Form'!B6+1),Data!K12,"")</f>
        <v/>
      </c>
      <c r="K12" s="62" t="str">
        <f>IF(Data!A12&lt;('General Input Form'!B6+1),Data!L12,"")</f>
        <v/>
      </c>
      <c r="L12" s="78" t="str">
        <f>IF(Data!A12&lt;('General Input Form'!B$6+1),Data!N$2,"")</f>
        <v/>
      </c>
      <c r="M12" s="62"/>
      <c r="N12" s="62"/>
      <c r="O12" s="80" t="str">
        <f>IF(Data!A12&lt;('General Input Form'!B$6+1),Data!Q$2,"")</f>
        <v/>
      </c>
      <c r="P12" s="62" t="str">
        <f>IF(Data!A12&lt;('General Input Form'!B$6+1),Data!R$2,"")</f>
        <v/>
      </c>
      <c r="Q12" s="62" t="str">
        <f>IF(Data!A12&lt;('General Input Form'!B$6+1),Data!S$2,"")</f>
        <v/>
      </c>
      <c r="R12" s="62" t="str">
        <f>IF(Data!A12&lt;('General Input Form'!B$6+1),Data!T$2,"")</f>
        <v/>
      </c>
      <c r="S12" s="62" t="str">
        <f>IF(Data!A12&lt;('General Input Form'!B$6+1),Data!R$2,"")</f>
        <v/>
      </c>
      <c r="T12" s="62" t="str">
        <f>IF(Data!A12&lt;('General Input Form'!B$6+1),Data!S$2,"")</f>
        <v/>
      </c>
      <c r="U12" s="62" t="str">
        <f>IF(Data!A12&lt;('General Input Form'!B$6+1),Data!T$2,"")</f>
        <v/>
      </c>
      <c r="V12" s="62" t="str">
        <f>IF(Data!A12&lt;('General Input Form'!B$6+1),Data!R$2,"")</f>
        <v/>
      </c>
      <c r="W12" s="62" t="str">
        <f>IF(Data!A12&lt;('General Input Form'!B$6+1),Data!S$2,"")</f>
        <v/>
      </c>
      <c r="X12" s="62" t="str">
        <f>IF(Data!A12&lt;('General Input Form'!B$6+1),Data!T$2,"")</f>
        <v/>
      </c>
      <c r="Y12" s="77" t="str">
        <f>IF(Data!A12&lt;('General Input Form'!B$6+1),'General Input Form'!B$20,"")</f>
        <v/>
      </c>
      <c r="Z12" s="77" t="str">
        <f>IF(Data!A12&lt;('General Input Form'!B$6+1),'General Input Form'!B$38,"")</f>
        <v/>
      </c>
    </row>
    <row r="13" spans="1:26" ht="38.25" customHeight="1" x14ac:dyDescent="0.25">
      <c r="A13" s="52"/>
      <c r="B13" s="53"/>
      <c r="C13" s="53"/>
      <c r="D13" s="72" t="str">
        <f>IF(Data!A13&lt;('General Input Form'!B6+1),Data!D13,"")</f>
        <v/>
      </c>
      <c r="E13" s="68"/>
      <c r="F13" s="68"/>
      <c r="G13" s="54"/>
      <c r="H13" s="54"/>
      <c r="I13" s="62" t="str">
        <f>IF(Data!A13&lt;('General Input Form'!B6+1),Data!J13,"")</f>
        <v/>
      </c>
      <c r="J13" s="62" t="str">
        <f>IF(Data!A13&lt;('General Input Form'!B6+1),Data!K13,"")</f>
        <v/>
      </c>
      <c r="K13" s="62" t="str">
        <f>IF(Data!A13&lt;('General Input Form'!B6+1),Data!L13,"")</f>
        <v/>
      </c>
      <c r="L13" s="78" t="str">
        <f>IF(Data!A13&lt;('General Input Form'!B$6+1),Data!N$2,"")</f>
        <v/>
      </c>
      <c r="M13" s="62"/>
      <c r="N13" s="62"/>
      <c r="O13" s="80" t="str">
        <f>IF(Data!A13&lt;('General Input Form'!B$6+1),Data!Q$2,"")</f>
        <v/>
      </c>
      <c r="P13" s="62" t="str">
        <f>IF(Data!A13&lt;('General Input Form'!B$6+1),Data!R$2,"")</f>
        <v/>
      </c>
      <c r="Q13" s="62" t="str">
        <f>IF(Data!A13&lt;('General Input Form'!B$6+1),Data!S$2,"")</f>
        <v/>
      </c>
      <c r="R13" s="62" t="str">
        <f>IF(Data!A13&lt;('General Input Form'!B$6+1),Data!T$2,"")</f>
        <v/>
      </c>
      <c r="S13" s="62" t="str">
        <f>IF(Data!A13&lt;('General Input Form'!B$6+1),Data!R$2,"")</f>
        <v/>
      </c>
      <c r="T13" s="62" t="str">
        <f>IF(Data!A13&lt;('General Input Form'!B$6+1),Data!S$2,"")</f>
        <v/>
      </c>
      <c r="U13" s="62" t="str">
        <f>IF(Data!A13&lt;('General Input Form'!B$6+1),Data!T$2,"")</f>
        <v/>
      </c>
      <c r="V13" s="62" t="str">
        <f>IF(Data!A13&lt;('General Input Form'!B$6+1),Data!R$2,"")</f>
        <v/>
      </c>
      <c r="W13" s="62" t="str">
        <f>IF(Data!A13&lt;('General Input Form'!B$6+1),Data!S$2,"")</f>
        <v/>
      </c>
      <c r="X13" s="62" t="str">
        <f>IF(Data!A13&lt;('General Input Form'!B$6+1),Data!T$2,"")</f>
        <v/>
      </c>
      <c r="Y13" s="77" t="str">
        <f>IF(Data!A13&lt;('General Input Form'!B$6+1),'General Input Form'!B$20,"")</f>
        <v/>
      </c>
      <c r="Z13" s="77" t="str">
        <f>IF(Data!A13&lt;('General Input Form'!B$6+1),'General Input Form'!B$38,"")</f>
        <v/>
      </c>
    </row>
    <row r="14" spans="1:26" ht="38.25" customHeight="1" x14ac:dyDescent="0.25">
      <c r="A14" s="52"/>
      <c r="B14" s="53"/>
      <c r="C14" s="53"/>
      <c r="D14" s="72" t="str">
        <f>IF(Data!A14&lt;('General Input Form'!B6+1),Data!D14,"")</f>
        <v/>
      </c>
      <c r="E14" s="68"/>
      <c r="F14" s="68"/>
      <c r="G14" s="54"/>
      <c r="H14" s="54"/>
      <c r="I14" s="62" t="str">
        <f>IF(Data!A14&lt;('General Input Form'!B6+1),Data!J14,"")</f>
        <v/>
      </c>
      <c r="J14" s="62" t="str">
        <f>IF(Data!A14&lt;('General Input Form'!B6+1),Data!K14,"")</f>
        <v/>
      </c>
      <c r="K14" s="62" t="str">
        <f>IF(Data!A14&lt;('General Input Form'!B6+1),Data!L14,"")</f>
        <v/>
      </c>
      <c r="L14" s="78" t="str">
        <f>IF(Data!A14&lt;('General Input Form'!B$6+1),Data!N$2,"")</f>
        <v/>
      </c>
      <c r="M14" s="62"/>
      <c r="N14" s="62"/>
      <c r="O14" s="80" t="str">
        <f>IF(Data!A14&lt;('General Input Form'!B$6+1),Data!Q$2,"")</f>
        <v/>
      </c>
      <c r="P14" s="62" t="str">
        <f>IF(Data!A14&lt;('General Input Form'!B$6+1),Data!R$2,"")</f>
        <v/>
      </c>
      <c r="Q14" s="62" t="str">
        <f>IF(Data!A14&lt;('General Input Form'!B$6+1),Data!S$2,"")</f>
        <v/>
      </c>
      <c r="R14" s="62" t="str">
        <f>IF(Data!A14&lt;('General Input Form'!B$6+1),Data!T$2,"")</f>
        <v/>
      </c>
      <c r="S14" s="62" t="str">
        <f>IF(Data!A14&lt;('General Input Form'!B$6+1),Data!R$2,"")</f>
        <v/>
      </c>
      <c r="T14" s="62" t="str">
        <f>IF(Data!A14&lt;('General Input Form'!B$6+1),Data!S$2,"")</f>
        <v/>
      </c>
      <c r="U14" s="62" t="str">
        <f>IF(Data!A14&lt;('General Input Form'!B$6+1),Data!T$2,"")</f>
        <v/>
      </c>
      <c r="V14" s="62" t="str">
        <f>IF(Data!A14&lt;('General Input Form'!B$6+1),Data!R$2,"")</f>
        <v/>
      </c>
      <c r="W14" s="62" t="str">
        <f>IF(Data!A14&lt;('General Input Form'!B$6+1),Data!S$2,"")</f>
        <v/>
      </c>
      <c r="X14" s="62" t="str">
        <f>IF(Data!A14&lt;('General Input Form'!B$6+1),Data!T$2,"")</f>
        <v/>
      </c>
      <c r="Y14" s="77" t="str">
        <f>IF(Data!A14&lt;('General Input Form'!B$6+1),'General Input Form'!B$20,"")</f>
        <v/>
      </c>
      <c r="Z14" s="77" t="str">
        <f>IF(Data!A14&lt;('General Input Form'!B$6+1),'General Input Form'!B$38,"")</f>
        <v/>
      </c>
    </row>
    <row r="15" spans="1:26" ht="38.25" customHeight="1" x14ac:dyDescent="0.25">
      <c r="A15" s="52"/>
      <c r="B15" s="53"/>
      <c r="C15" s="53"/>
      <c r="D15" s="72" t="str">
        <f>IF(Data!A15&lt;('General Input Form'!B6+1),Data!D15,"")</f>
        <v/>
      </c>
      <c r="E15" s="68"/>
      <c r="F15" s="68"/>
      <c r="G15" s="54"/>
      <c r="H15" s="54"/>
      <c r="I15" s="62" t="str">
        <f>IF(Data!A15&lt;('General Input Form'!B6+1),Data!J15,"")</f>
        <v/>
      </c>
      <c r="J15" s="62" t="str">
        <f>IF(Data!A15&lt;('General Input Form'!B6+1),Data!K15,"")</f>
        <v/>
      </c>
      <c r="K15" s="62" t="str">
        <f>IF(Data!A15&lt;('General Input Form'!B6+1),Data!L15,"")</f>
        <v/>
      </c>
      <c r="L15" s="78" t="str">
        <f>IF(Data!A15&lt;('General Input Form'!B$6+1),Data!N$2,"")</f>
        <v/>
      </c>
      <c r="M15" s="62"/>
      <c r="N15" s="62"/>
      <c r="O15" s="80" t="str">
        <f>IF(Data!A15&lt;('General Input Form'!B$6+1),Data!Q$2,"")</f>
        <v/>
      </c>
      <c r="P15" s="62" t="str">
        <f>IF(Data!A15&lt;('General Input Form'!B$6+1),Data!R$2,"")</f>
        <v/>
      </c>
      <c r="Q15" s="62" t="str">
        <f>IF(Data!A15&lt;('General Input Form'!B$6+1),Data!S$2,"")</f>
        <v/>
      </c>
      <c r="R15" s="62" t="str">
        <f>IF(Data!A15&lt;('General Input Form'!B$6+1),Data!T$2,"")</f>
        <v/>
      </c>
      <c r="S15" s="62" t="str">
        <f>IF(Data!A15&lt;('General Input Form'!B$6+1),Data!R$2,"")</f>
        <v/>
      </c>
      <c r="T15" s="62" t="str">
        <f>IF(Data!A15&lt;('General Input Form'!B$6+1),Data!S$2,"")</f>
        <v/>
      </c>
      <c r="U15" s="62" t="str">
        <f>IF(Data!A15&lt;('General Input Form'!B$6+1),Data!T$2,"")</f>
        <v/>
      </c>
      <c r="V15" s="62" t="str">
        <f>IF(Data!A15&lt;('General Input Form'!B$6+1),Data!R$2,"")</f>
        <v/>
      </c>
      <c r="W15" s="62" t="str">
        <f>IF(Data!A15&lt;('General Input Form'!B$6+1),Data!S$2,"")</f>
        <v/>
      </c>
      <c r="X15" s="62" t="str">
        <f>IF(Data!A15&lt;('General Input Form'!B$6+1),Data!T$2,"")</f>
        <v/>
      </c>
      <c r="Y15" s="77" t="str">
        <f>IF(Data!A15&lt;('General Input Form'!B$6+1),'General Input Form'!B$20,"")</f>
        <v/>
      </c>
      <c r="Z15" s="77" t="str">
        <f>IF(Data!A15&lt;('General Input Form'!B$6+1),'General Input Form'!B$38,"")</f>
        <v/>
      </c>
    </row>
    <row r="16" spans="1:26" ht="38.25" customHeight="1" x14ac:dyDescent="0.25">
      <c r="A16" s="52"/>
      <c r="B16" s="53"/>
      <c r="C16" s="53"/>
      <c r="D16" s="72" t="str">
        <f>IF(Data!A16&lt;('General Input Form'!B6+1),Data!D16,"")</f>
        <v/>
      </c>
      <c r="E16" s="68"/>
      <c r="F16" s="68"/>
      <c r="G16" s="54"/>
      <c r="H16" s="54"/>
      <c r="I16" s="62" t="str">
        <f>IF(Data!A16&lt;('General Input Form'!B6+1),Data!J16,"")</f>
        <v/>
      </c>
      <c r="J16" s="62" t="str">
        <f>IF(Data!A16&lt;('General Input Form'!B6+1),Data!K16,"")</f>
        <v/>
      </c>
      <c r="K16" s="62" t="str">
        <f>IF(Data!A16&lt;('General Input Form'!B6+1),Data!L16,"")</f>
        <v/>
      </c>
      <c r="L16" s="78" t="str">
        <f>IF(Data!A16&lt;('General Input Form'!B$6+1),Data!N$2,"")</f>
        <v/>
      </c>
      <c r="M16" s="62"/>
      <c r="N16" s="62"/>
      <c r="O16" s="80" t="str">
        <f>IF(Data!A16&lt;('General Input Form'!B$6+1),Data!Q$2,"")</f>
        <v/>
      </c>
      <c r="P16" s="62" t="str">
        <f>IF(Data!A16&lt;('General Input Form'!B$6+1),Data!R$2,"")</f>
        <v/>
      </c>
      <c r="Q16" s="62" t="str">
        <f>IF(Data!A16&lt;('General Input Form'!B$6+1),Data!S$2,"")</f>
        <v/>
      </c>
      <c r="R16" s="62" t="str">
        <f>IF(Data!A16&lt;('General Input Form'!B$6+1),Data!T$2,"")</f>
        <v/>
      </c>
      <c r="S16" s="62" t="str">
        <f>IF(Data!A16&lt;('General Input Form'!B$6+1),Data!R$2,"")</f>
        <v/>
      </c>
      <c r="T16" s="62" t="str">
        <f>IF(Data!A16&lt;('General Input Form'!B$6+1),Data!S$2,"")</f>
        <v/>
      </c>
      <c r="U16" s="62" t="str">
        <f>IF(Data!A16&lt;('General Input Form'!B$6+1),Data!T$2,"")</f>
        <v/>
      </c>
      <c r="V16" s="62" t="str">
        <f>IF(Data!A16&lt;('General Input Form'!B$6+1),Data!R$2,"")</f>
        <v/>
      </c>
      <c r="W16" s="62" t="str">
        <f>IF(Data!A16&lt;('General Input Form'!B$6+1),Data!S$2,"")</f>
        <v/>
      </c>
      <c r="X16" s="62" t="str">
        <f>IF(Data!A16&lt;('General Input Form'!B$6+1),Data!T$2,"")</f>
        <v/>
      </c>
      <c r="Y16" s="77" t="str">
        <f>IF(Data!A16&lt;('General Input Form'!B$6+1),'General Input Form'!B$20,"")</f>
        <v/>
      </c>
      <c r="Z16" s="77" t="str">
        <f>IF(Data!A16&lt;('General Input Form'!B$6+1),'General Input Form'!B$38,"")</f>
        <v/>
      </c>
    </row>
    <row r="17" spans="1:26" ht="38.25" customHeight="1" x14ac:dyDescent="0.25">
      <c r="A17" s="52"/>
      <c r="B17" s="53"/>
      <c r="C17" s="53"/>
      <c r="D17" s="72" t="str">
        <f>IF(Data!A17&lt;('General Input Form'!B6+1),Data!D17,"")</f>
        <v/>
      </c>
      <c r="E17" s="68"/>
      <c r="F17" s="68"/>
      <c r="G17" s="54"/>
      <c r="H17" s="54"/>
      <c r="I17" s="62" t="str">
        <f>IF(Data!A17&lt;('General Input Form'!B6+1),Data!J17,"")</f>
        <v/>
      </c>
      <c r="J17" s="62" t="str">
        <f>IF(Data!A17&lt;('General Input Form'!B6+1),Data!K17,"")</f>
        <v/>
      </c>
      <c r="K17" s="62" t="str">
        <f>IF(Data!A17&lt;('General Input Form'!B6+1),Data!L17,"")</f>
        <v/>
      </c>
      <c r="L17" s="78" t="str">
        <f>IF(Data!A17&lt;('General Input Form'!B$6+1),Data!N$2,"")</f>
        <v/>
      </c>
      <c r="M17" s="62"/>
      <c r="N17" s="62"/>
      <c r="O17" s="80" t="str">
        <f>IF(Data!A17&lt;('General Input Form'!B$6+1),Data!Q$2,"")</f>
        <v/>
      </c>
      <c r="P17" s="62" t="str">
        <f>IF(Data!A17&lt;('General Input Form'!B$6+1),Data!R$2,"")</f>
        <v/>
      </c>
      <c r="Q17" s="62" t="str">
        <f>IF(Data!A17&lt;('General Input Form'!B$6+1),Data!S$2,"")</f>
        <v/>
      </c>
      <c r="R17" s="62" t="str">
        <f>IF(Data!A17&lt;('General Input Form'!B$6+1),Data!T$2,"")</f>
        <v/>
      </c>
      <c r="S17" s="62" t="str">
        <f>IF(Data!A17&lt;('General Input Form'!B$6+1),Data!R$2,"")</f>
        <v/>
      </c>
      <c r="T17" s="62" t="str">
        <f>IF(Data!A17&lt;('General Input Form'!B$6+1),Data!S$2,"")</f>
        <v/>
      </c>
      <c r="U17" s="62" t="str">
        <f>IF(Data!A17&lt;('General Input Form'!B$6+1),Data!T$2,"")</f>
        <v/>
      </c>
      <c r="V17" s="62" t="str">
        <f>IF(Data!A17&lt;('General Input Form'!B$6+1),Data!R$2,"")</f>
        <v/>
      </c>
      <c r="W17" s="62" t="str">
        <f>IF(Data!A17&lt;('General Input Form'!B$6+1),Data!S$2,"")</f>
        <v/>
      </c>
      <c r="X17" s="62" t="str">
        <f>IF(Data!A17&lt;('General Input Form'!B$6+1),Data!T$2,"")</f>
        <v/>
      </c>
      <c r="Y17" s="77" t="str">
        <f>IF(Data!A17&lt;('General Input Form'!B$6+1),'General Input Form'!B$20,"")</f>
        <v/>
      </c>
      <c r="Z17" s="77" t="str">
        <f>IF(Data!A17&lt;('General Input Form'!B$6+1),'General Input Form'!B$38,"")</f>
        <v/>
      </c>
    </row>
    <row r="18" spans="1:26" ht="38.25" customHeight="1" x14ac:dyDescent="0.25">
      <c r="A18" s="52"/>
      <c r="B18" s="53"/>
      <c r="C18" s="53"/>
      <c r="D18" s="72" t="str">
        <f>IF(Data!A18&lt;('General Input Form'!B6+1),Data!D18,"")</f>
        <v/>
      </c>
      <c r="E18" s="68"/>
      <c r="F18" s="68"/>
      <c r="G18" s="54"/>
      <c r="H18" s="54"/>
      <c r="I18" s="62" t="str">
        <f>IF(Data!A18&lt;('General Input Form'!B6+1),Data!J18,"")</f>
        <v/>
      </c>
      <c r="J18" s="62" t="str">
        <f>IF(Data!A18&lt;('General Input Form'!B6+1),Data!K18,"")</f>
        <v/>
      </c>
      <c r="K18" s="62" t="str">
        <f>IF(Data!A18&lt;('General Input Form'!B6+1),Data!L18,"")</f>
        <v/>
      </c>
      <c r="L18" s="78" t="str">
        <f>IF(Data!A18&lt;('General Input Form'!B$6+1),Data!N$2,"")</f>
        <v/>
      </c>
      <c r="M18" s="62"/>
      <c r="N18" s="62"/>
      <c r="O18" s="80" t="str">
        <f>IF(Data!A18&lt;('General Input Form'!B$6+1),Data!Q$2,"")</f>
        <v/>
      </c>
      <c r="P18" s="62" t="str">
        <f>IF(Data!A18&lt;('General Input Form'!B$6+1),Data!R$2,"")</f>
        <v/>
      </c>
      <c r="Q18" s="62" t="str">
        <f>IF(Data!A18&lt;('General Input Form'!B$6+1),Data!S$2,"")</f>
        <v/>
      </c>
      <c r="R18" s="62" t="str">
        <f>IF(Data!A18&lt;('General Input Form'!B$6+1),Data!T$2,"")</f>
        <v/>
      </c>
      <c r="S18" s="62" t="str">
        <f>IF(Data!A18&lt;('General Input Form'!B$6+1),Data!R$2,"")</f>
        <v/>
      </c>
      <c r="T18" s="62" t="str">
        <f>IF(Data!A18&lt;('General Input Form'!B$6+1),Data!S$2,"")</f>
        <v/>
      </c>
      <c r="U18" s="62" t="str">
        <f>IF(Data!A18&lt;('General Input Form'!B$6+1),Data!T$2,"")</f>
        <v/>
      </c>
      <c r="V18" s="62" t="str">
        <f>IF(Data!A18&lt;('General Input Form'!B$6+1),Data!R$2,"")</f>
        <v/>
      </c>
      <c r="W18" s="62" t="str">
        <f>IF(Data!A18&lt;('General Input Form'!B$6+1),Data!S$2,"")</f>
        <v/>
      </c>
      <c r="X18" s="62" t="str">
        <f>IF(Data!A18&lt;('General Input Form'!B$6+1),Data!T$2,"")</f>
        <v/>
      </c>
      <c r="Y18" s="77" t="str">
        <f>IF(Data!A18&lt;('General Input Form'!B$6+1),'General Input Form'!B$20,"")</f>
        <v/>
      </c>
      <c r="Z18" s="77" t="str">
        <f>IF(Data!A18&lt;('General Input Form'!B$6+1),'General Input Form'!B$38,"")</f>
        <v/>
      </c>
    </row>
    <row r="19" spans="1:26" ht="38.25" customHeight="1" x14ac:dyDescent="0.25">
      <c r="A19" s="52"/>
      <c r="B19" s="53"/>
      <c r="C19" s="53"/>
      <c r="D19" s="72" t="str">
        <f>IF(Data!A19&lt;('General Input Form'!B6+1),Data!D19,"")</f>
        <v/>
      </c>
      <c r="E19" s="68"/>
      <c r="F19" s="68"/>
      <c r="G19" s="54"/>
      <c r="H19" s="54"/>
      <c r="I19" s="62" t="str">
        <f>IF(Data!A19&lt;('General Input Form'!B6+1),Data!J19,"")</f>
        <v/>
      </c>
      <c r="J19" s="62" t="str">
        <f>IF(Data!A19&lt;('General Input Form'!B6+1),Data!K19,"")</f>
        <v/>
      </c>
      <c r="K19" s="62" t="str">
        <f>IF(Data!A19&lt;('General Input Form'!B6+1),Data!L19,"")</f>
        <v/>
      </c>
      <c r="L19" s="78" t="str">
        <f>IF(Data!A19&lt;('General Input Form'!B$6+1),Data!N$2,"")</f>
        <v/>
      </c>
      <c r="M19" s="62"/>
      <c r="N19" s="62"/>
      <c r="O19" s="80" t="str">
        <f>IF(Data!A19&lt;('General Input Form'!B$6+1),Data!Q$2,"")</f>
        <v/>
      </c>
      <c r="P19" s="62" t="str">
        <f>IF(Data!A19&lt;('General Input Form'!B$6+1),Data!R$2,"")</f>
        <v/>
      </c>
      <c r="Q19" s="62" t="str">
        <f>IF(Data!A19&lt;('General Input Form'!B$6+1),Data!S$2,"")</f>
        <v/>
      </c>
      <c r="R19" s="62" t="str">
        <f>IF(Data!A19&lt;('General Input Form'!B$6+1),Data!T$2,"")</f>
        <v/>
      </c>
      <c r="S19" s="62" t="str">
        <f>IF(Data!A19&lt;('General Input Form'!B$6+1),Data!R$2,"")</f>
        <v/>
      </c>
      <c r="T19" s="62" t="str">
        <f>IF(Data!A19&lt;('General Input Form'!B$6+1),Data!S$2,"")</f>
        <v/>
      </c>
      <c r="U19" s="62" t="str">
        <f>IF(Data!A19&lt;('General Input Form'!B$6+1),Data!T$2,"")</f>
        <v/>
      </c>
      <c r="V19" s="62" t="str">
        <f>IF(Data!A19&lt;('General Input Form'!B$6+1),Data!R$2,"")</f>
        <v/>
      </c>
      <c r="W19" s="62" t="str">
        <f>IF(Data!A19&lt;('General Input Form'!B$6+1),Data!S$2,"")</f>
        <v/>
      </c>
      <c r="X19" s="62" t="str">
        <f>IF(Data!A19&lt;('General Input Form'!B$6+1),Data!T$2,"")</f>
        <v/>
      </c>
      <c r="Y19" s="77" t="str">
        <f>IF(Data!A19&lt;('General Input Form'!B$6+1),'General Input Form'!B$20,"")</f>
        <v/>
      </c>
      <c r="Z19" s="77" t="str">
        <f>IF(Data!A19&lt;('General Input Form'!B$6+1),'General Input Form'!B$38,"")</f>
        <v/>
      </c>
    </row>
    <row r="20" spans="1:26" ht="38.25" customHeight="1" x14ac:dyDescent="0.25">
      <c r="A20" s="52"/>
      <c r="B20" s="53"/>
      <c r="C20" s="53"/>
      <c r="D20" s="72" t="str">
        <f>IF(Data!A20&lt;('General Input Form'!B6+1),Data!D20,"")</f>
        <v/>
      </c>
      <c r="E20" s="68"/>
      <c r="F20" s="68"/>
      <c r="G20" s="54"/>
      <c r="H20" s="54"/>
      <c r="I20" s="62" t="str">
        <f>IF(Data!A20&lt;('General Input Form'!B6+1),Data!J20,"")</f>
        <v/>
      </c>
      <c r="J20" s="62" t="str">
        <f>IF(Data!A20&lt;('General Input Form'!B6+1),Data!K20,"")</f>
        <v/>
      </c>
      <c r="K20" s="62" t="str">
        <f>IF(Data!A20&lt;('General Input Form'!B6+1),Data!L20,"")</f>
        <v/>
      </c>
      <c r="L20" s="78" t="str">
        <f>IF(Data!A20&lt;('General Input Form'!B$6+1),Data!N$2,"")</f>
        <v/>
      </c>
      <c r="M20" s="62"/>
      <c r="N20" s="62"/>
      <c r="O20" s="80" t="str">
        <f>IF(Data!A20&lt;('General Input Form'!B$6+1),Data!Q$2,"")</f>
        <v/>
      </c>
      <c r="P20" s="62" t="str">
        <f>IF(Data!A20&lt;('General Input Form'!B$6+1),Data!R$2,"")</f>
        <v/>
      </c>
      <c r="Q20" s="62" t="str">
        <f>IF(Data!A20&lt;('General Input Form'!B$6+1),Data!S$2,"")</f>
        <v/>
      </c>
      <c r="R20" s="62" t="str">
        <f>IF(Data!A20&lt;('General Input Form'!B$6+1),Data!T$2,"")</f>
        <v/>
      </c>
      <c r="S20" s="62" t="str">
        <f>IF(Data!A20&lt;('General Input Form'!B$6+1),Data!R$2,"")</f>
        <v/>
      </c>
      <c r="T20" s="62" t="str">
        <f>IF(Data!A20&lt;('General Input Form'!B$6+1),Data!S$2,"")</f>
        <v/>
      </c>
      <c r="U20" s="62" t="str">
        <f>IF(Data!A20&lt;('General Input Form'!B$6+1),Data!T$2,"")</f>
        <v/>
      </c>
      <c r="V20" s="62" t="str">
        <f>IF(Data!A20&lt;('General Input Form'!B$6+1),Data!R$2,"")</f>
        <v/>
      </c>
      <c r="W20" s="62" t="str">
        <f>IF(Data!A20&lt;('General Input Form'!B$6+1),Data!S$2,"")</f>
        <v/>
      </c>
      <c r="X20" s="62" t="str">
        <f>IF(Data!A20&lt;('General Input Form'!B$6+1),Data!T$2,"")</f>
        <v/>
      </c>
      <c r="Y20" s="77" t="str">
        <f>IF(Data!A20&lt;('General Input Form'!B$6+1),'General Input Form'!B$20,"")</f>
        <v/>
      </c>
      <c r="Z20" s="77" t="str">
        <f>IF(Data!A20&lt;('General Input Form'!B$6+1),'General Input Form'!B$38,"")</f>
        <v/>
      </c>
    </row>
    <row r="21" spans="1:26" ht="38.25" customHeight="1" x14ac:dyDescent="0.25">
      <c r="A21" s="52"/>
      <c r="B21" s="53"/>
      <c r="C21" s="53"/>
      <c r="D21" s="72" t="str">
        <f>IF(Data!A21&lt;('General Input Form'!B6+1),Data!D21,"")</f>
        <v/>
      </c>
      <c r="E21" s="68"/>
      <c r="F21" s="68"/>
      <c r="G21" s="54"/>
      <c r="H21" s="54"/>
      <c r="I21" s="62" t="str">
        <f>IF(Data!A21&lt;('General Input Form'!B6+1),Data!J21,"")</f>
        <v/>
      </c>
      <c r="J21" s="62" t="str">
        <f>IF(Data!A21&lt;('General Input Form'!B6+1),Data!K21,"")</f>
        <v/>
      </c>
      <c r="K21" s="62" t="str">
        <f>IF(Data!A21&lt;('General Input Form'!B6+1),Data!L21,"")</f>
        <v/>
      </c>
      <c r="L21" s="78" t="str">
        <f>IF(Data!A21&lt;('General Input Form'!B$6+1),Data!N$2,"")</f>
        <v/>
      </c>
      <c r="M21" s="62"/>
      <c r="N21" s="62"/>
      <c r="O21" s="80" t="str">
        <f>IF(Data!A21&lt;('General Input Form'!B$6+1),Data!Q$2,"")</f>
        <v/>
      </c>
      <c r="P21" s="62" t="str">
        <f>IF(Data!A21&lt;('General Input Form'!B$6+1),Data!R$2,"")</f>
        <v/>
      </c>
      <c r="Q21" s="62" t="str">
        <f>IF(Data!A21&lt;('General Input Form'!B$6+1),Data!S$2,"")</f>
        <v/>
      </c>
      <c r="R21" s="62" t="str">
        <f>IF(Data!A21&lt;('General Input Form'!B$6+1),Data!T$2,"")</f>
        <v/>
      </c>
      <c r="S21" s="62" t="str">
        <f>IF(Data!A21&lt;('General Input Form'!B$6+1),Data!R$2,"")</f>
        <v/>
      </c>
      <c r="T21" s="62" t="str">
        <f>IF(Data!A21&lt;('General Input Form'!B$6+1),Data!S$2,"")</f>
        <v/>
      </c>
      <c r="U21" s="62" t="str">
        <f>IF(Data!A21&lt;('General Input Form'!B$6+1),Data!T$2,"")</f>
        <v/>
      </c>
      <c r="V21" s="62" t="str">
        <f>IF(Data!A21&lt;('General Input Form'!B$6+1),Data!R$2,"")</f>
        <v/>
      </c>
      <c r="W21" s="62" t="str">
        <f>IF(Data!A21&lt;('General Input Form'!B$6+1),Data!S$2,"")</f>
        <v/>
      </c>
      <c r="X21" s="62" t="str">
        <f>IF(Data!A21&lt;('General Input Form'!B$6+1),Data!T$2,"")</f>
        <v/>
      </c>
      <c r="Y21" s="77" t="str">
        <f>IF(Data!A21&lt;('General Input Form'!B$6+1),'General Input Form'!B$20,"")</f>
        <v/>
      </c>
      <c r="Z21" s="77" t="str">
        <f>IF(Data!A21&lt;('General Input Form'!B$6+1),'General Input Form'!B$38,"")</f>
        <v/>
      </c>
    </row>
    <row r="22" spans="1:26" ht="38.25" customHeight="1" x14ac:dyDescent="0.25">
      <c r="A22" s="52"/>
      <c r="B22" s="53"/>
      <c r="C22" s="53"/>
      <c r="D22" s="72" t="str">
        <f>IF(Data!A22&lt;('General Input Form'!B6+1),Data!D22,"")</f>
        <v/>
      </c>
      <c r="E22" s="68"/>
      <c r="F22" s="68"/>
      <c r="G22" s="54"/>
      <c r="H22" s="54"/>
      <c r="I22" s="62" t="str">
        <f>IF(Data!A22&lt;('General Input Form'!B6+1),Data!J22,"")</f>
        <v/>
      </c>
      <c r="J22" s="62" t="str">
        <f>IF(Data!A22&lt;('General Input Form'!B6+1),Data!K22,"")</f>
        <v/>
      </c>
      <c r="K22" s="62" t="str">
        <f>IF(Data!A22&lt;('General Input Form'!B6+1),Data!L22,"")</f>
        <v/>
      </c>
      <c r="L22" s="78" t="str">
        <f>IF(Data!A22&lt;('General Input Form'!B$6+1),Data!N$2,"")</f>
        <v/>
      </c>
      <c r="M22" s="62"/>
      <c r="N22" s="62"/>
      <c r="O22" s="80" t="str">
        <f>IF(Data!A22&lt;('General Input Form'!B$6+1),Data!Q$2,"")</f>
        <v/>
      </c>
      <c r="P22" s="62" t="str">
        <f>IF(Data!A22&lt;('General Input Form'!B$6+1),Data!R$2,"")</f>
        <v/>
      </c>
      <c r="Q22" s="62" t="str">
        <f>IF(Data!A22&lt;('General Input Form'!B$6+1),Data!S$2,"")</f>
        <v/>
      </c>
      <c r="R22" s="62" t="str">
        <f>IF(Data!A22&lt;('General Input Form'!B$6+1),Data!T$2,"")</f>
        <v/>
      </c>
      <c r="S22" s="62" t="str">
        <f>IF(Data!A22&lt;('General Input Form'!B$6+1),Data!R$2,"")</f>
        <v/>
      </c>
      <c r="T22" s="62" t="str">
        <f>IF(Data!A22&lt;('General Input Form'!B$6+1),Data!S$2,"")</f>
        <v/>
      </c>
      <c r="U22" s="62" t="str">
        <f>IF(Data!A22&lt;('General Input Form'!B$6+1),Data!T$2,"")</f>
        <v/>
      </c>
      <c r="V22" s="62" t="str">
        <f>IF(Data!A22&lt;('General Input Form'!B$6+1),Data!R$2,"")</f>
        <v/>
      </c>
      <c r="W22" s="62" t="str">
        <f>IF(Data!A22&lt;('General Input Form'!B$6+1),Data!S$2,"")</f>
        <v/>
      </c>
      <c r="X22" s="62" t="str">
        <f>IF(Data!A22&lt;('General Input Form'!B$6+1),Data!T$2,"")</f>
        <v/>
      </c>
      <c r="Y22" s="77" t="str">
        <f>IF(Data!A22&lt;('General Input Form'!B$6+1),'General Input Form'!B$20,"")</f>
        <v/>
      </c>
      <c r="Z22" s="77" t="str">
        <f>IF(Data!A22&lt;('General Input Form'!B$6+1),'General Input Form'!B$38,"")</f>
        <v/>
      </c>
    </row>
    <row r="23" spans="1:26" ht="38.25" customHeight="1" x14ac:dyDescent="0.25">
      <c r="A23" s="52"/>
      <c r="B23" s="53"/>
      <c r="C23" s="53"/>
      <c r="D23" s="72" t="str">
        <f>IF(Data!A23&lt;('General Input Form'!B6+1),Data!D23,"")</f>
        <v/>
      </c>
      <c r="E23" s="68"/>
      <c r="F23" s="68"/>
      <c r="G23" s="54"/>
      <c r="H23" s="54"/>
      <c r="I23" s="62" t="str">
        <f>IF(Data!A23&lt;('General Input Form'!B6+1),Data!J23,"")</f>
        <v/>
      </c>
      <c r="J23" s="62" t="str">
        <f>IF(Data!A23&lt;('General Input Form'!B6+1),Data!K23,"")</f>
        <v/>
      </c>
      <c r="K23" s="62" t="str">
        <f>IF(Data!A23&lt;('General Input Form'!B6+1),Data!L23,"")</f>
        <v/>
      </c>
      <c r="L23" s="78" t="str">
        <f>IF(Data!A23&lt;('General Input Form'!B$6+1),Data!N$2,"")</f>
        <v/>
      </c>
      <c r="M23" s="62"/>
      <c r="N23" s="62"/>
      <c r="O23" s="80" t="str">
        <f>IF(Data!A23&lt;('General Input Form'!B$6+1),Data!Q$2,"")</f>
        <v/>
      </c>
      <c r="P23" s="62" t="str">
        <f>IF(Data!A23&lt;('General Input Form'!B$6+1),Data!R$2,"")</f>
        <v/>
      </c>
      <c r="Q23" s="62" t="str">
        <f>IF(Data!A23&lt;('General Input Form'!B$6+1),Data!S$2,"")</f>
        <v/>
      </c>
      <c r="R23" s="62" t="str">
        <f>IF(Data!A23&lt;('General Input Form'!B$6+1),Data!T$2,"")</f>
        <v/>
      </c>
      <c r="S23" s="62" t="str">
        <f>IF(Data!A23&lt;('General Input Form'!B$6+1),Data!R$2,"")</f>
        <v/>
      </c>
      <c r="T23" s="62" t="str">
        <f>IF(Data!A23&lt;('General Input Form'!B$6+1),Data!S$2,"")</f>
        <v/>
      </c>
      <c r="U23" s="62" t="str">
        <f>IF(Data!A23&lt;('General Input Form'!B$6+1),Data!T$2,"")</f>
        <v/>
      </c>
      <c r="V23" s="62" t="str">
        <f>IF(Data!A23&lt;('General Input Form'!B$6+1),Data!R$2,"")</f>
        <v/>
      </c>
      <c r="W23" s="62" t="str">
        <f>IF(Data!A23&lt;('General Input Form'!B$6+1),Data!S$2,"")</f>
        <v/>
      </c>
      <c r="X23" s="62" t="str">
        <f>IF(Data!A23&lt;('General Input Form'!B$6+1),Data!T$2,"")</f>
        <v/>
      </c>
      <c r="Y23" s="77" t="str">
        <f>IF(Data!A23&lt;('General Input Form'!B$6+1),'General Input Form'!B$20,"")</f>
        <v/>
      </c>
      <c r="Z23" s="77" t="str">
        <f>IF(Data!A23&lt;('General Input Form'!B$6+1),'General Input Form'!B$38,"")</f>
        <v/>
      </c>
    </row>
    <row r="24" spans="1:26" ht="38.25" customHeight="1" x14ac:dyDescent="0.25">
      <c r="A24" s="52"/>
      <c r="B24" s="53"/>
      <c r="C24" s="53"/>
      <c r="D24" s="72" t="str">
        <f>IF(Data!A24&lt;('General Input Form'!B6+1),Data!D24,"")</f>
        <v/>
      </c>
      <c r="E24" s="68"/>
      <c r="F24" s="68"/>
      <c r="G24" s="54"/>
      <c r="H24" s="54"/>
      <c r="I24" s="62" t="str">
        <f>IF(Data!A24&lt;('General Input Form'!B6+1),Data!J24,"")</f>
        <v/>
      </c>
      <c r="J24" s="62" t="str">
        <f>IF(Data!A24&lt;('General Input Form'!B6+1),Data!K24,"")</f>
        <v/>
      </c>
      <c r="K24" s="62" t="str">
        <f>IF(Data!A24&lt;('General Input Form'!B6+1),Data!L24,"")</f>
        <v/>
      </c>
      <c r="L24" s="78" t="str">
        <f>IF(Data!A24&lt;('General Input Form'!B$6+1),Data!N$2,"")</f>
        <v/>
      </c>
      <c r="M24" s="62"/>
      <c r="N24" s="62"/>
      <c r="O24" s="80" t="str">
        <f>IF(Data!A24&lt;('General Input Form'!B$6+1),Data!Q$2,"")</f>
        <v/>
      </c>
      <c r="P24" s="62" t="str">
        <f>IF(Data!A24&lt;('General Input Form'!B$6+1),Data!R$2,"")</f>
        <v/>
      </c>
      <c r="Q24" s="62" t="str">
        <f>IF(Data!A24&lt;('General Input Form'!B$6+1),Data!S$2,"")</f>
        <v/>
      </c>
      <c r="R24" s="62" t="str">
        <f>IF(Data!A24&lt;('General Input Form'!B$6+1),Data!T$2,"")</f>
        <v/>
      </c>
      <c r="S24" s="62" t="str">
        <f>IF(Data!A24&lt;('General Input Form'!B$6+1),Data!R$2,"")</f>
        <v/>
      </c>
      <c r="T24" s="62" t="str">
        <f>IF(Data!A24&lt;('General Input Form'!B$6+1),Data!S$2,"")</f>
        <v/>
      </c>
      <c r="U24" s="62" t="str">
        <f>IF(Data!A24&lt;('General Input Form'!B$6+1),Data!T$2,"")</f>
        <v/>
      </c>
      <c r="V24" s="62" t="str">
        <f>IF(Data!A24&lt;('General Input Form'!B$6+1),Data!R$2,"")</f>
        <v/>
      </c>
      <c r="W24" s="62" t="str">
        <f>IF(Data!A24&lt;('General Input Form'!B$6+1),Data!S$2,"")</f>
        <v/>
      </c>
      <c r="X24" s="62" t="str">
        <f>IF(Data!A24&lt;('General Input Form'!B$6+1),Data!T$2,"")</f>
        <v/>
      </c>
      <c r="Y24" s="77" t="str">
        <f>IF(Data!A24&lt;('General Input Form'!B$6+1),'General Input Form'!B$20,"")</f>
        <v/>
      </c>
      <c r="Z24" s="77" t="str">
        <f>IF(Data!A24&lt;('General Input Form'!B$6+1),'General Input Form'!B$38,"")</f>
        <v/>
      </c>
    </row>
    <row r="25" spans="1:26" ht="38.25" customHeight="1" x14ac:dyDescent="0.25">
      <c r="A25" s="52"/>
      <c r="B25" s="53"/>
      <c r="C25" s="53"/>
      <c r="D25" s="72" t="str">
        <f>IF(Data!A25&lt;('General Input Form'!B6+1),Data!D25,"")</f>
        <v/>
      </c>
      <c r="E25" s="68"/>
      <c r="F25" s="68"/>
      <c r="G25" s="54"/>
      <c r="H25" s="54"/>
      <c r="I25" s="62" t="str">
        <f>IF(Data!A25&lt;('General Input Form'!B6+1),Data!J25,"")</f>
        <v/>
      </c>
      <c r="J25" s="62" t="str">
        <f>IF(Data!A25&lt;('General Input Form'!B6+1),Data!K25,"")</f>
        <v/>
      </c>
      <c r="K25" s="62" t="str">
        <f>IF(Data!A25&lt;('General Input Form'!B6+1),Data!L25,"")</f>
        <v/>
      </c>
      <c r="L25" s="78" t="str">
        <f>IF(Data!A25&lt;('General Input Form'!B$6+1),Data!N$2,"")</f>
        <v/>
      </c>
      <c r="M25" s="62"/>
      <c r="N25" s="62"/>
      <c r="O25" s="80" t="str">
        <f>IF(Data!A25&lt;('General Input Form'!B$6+1),Data!Q$2,"")</f>
        <v/>
      </c>
      <c r="P25" s="62" t="str">
        <f>IF(Data!A25&lt;('General Input Form'!B$6+1),Data!R$2,"")</f>
        <v/>
      </c>
      <c r="Q25" s="62" t="str">
        <f>IF(Data!A25&lt;('General Input Form'!B$6+1),Data!S$2,"")</f>
        <v/>
      </c>
      <c r="R25" s="62" t="str">
        <f>IF(Data!A25&lt;('General Input Form'!B$6+1),Data!T$2,"")</f>
        <v/>
      </c>
      <c r="S25" s="62" t="str">
        <f>IF(Data!A25&lt;('General Input Form'!B$6+1),Data!R$2,"")</f>
        <v/>
      </c>
      <c r="T25" s="62" t="str">
        <f>IF(Data!A25&lt;('General Input Form'!B$6+1),Data!S$2,"")</f>
        <v/>
      </c>
      <c r="U25" s="62" t="str">
        <f>IF(Data!A25&lt;('General Input Form'!B$6+1),Data!T$2,"")</f>
        <v/>
      </c>
      <c r="V25" s="62" t="str">
        <f>IF(Data!A25&lt;('General Input Form'!B$6+1),Data!R$2,"")</f>
        <v/>
      </c>
      <c r="W25" s="62" t="str">
        <f>IF(Data!A25&lt;('General Input Form'!B$6+1),Data!S$2,"")</f>
        <v/>
      </c>
      <c r="X25" s="62" t="str">
        <f>IF(Data!A25&lt;('General Input Form'!B$6+1),Data!T$2,"")</f>
        <v/>
      </c>
      <c r="Y25" s="77" t="str">
        <f>IF(Data!A25&lt;('General Input Form'!B$6+1),'General Input Form'!B$20,"")</f>
        <v/>
      </c>
      <c r="Z25" s="77" t="str">
        <f>IF(Data!A25&lt;('General Input Form'!B$6+1),'General Input Form'!B$38,"")</f>
        <v/>
      </c>
    </row>
    <row r="26" spans="1:26" ht="38.25" customHeight="1" x14ac:dyDescent="0.25">
      <c r="A26" s="52"/>
      <c r="B26" s="53"/>
      <c r="C26" s="53"/>
      <c r="D26" s="72" t="str">
        <f>IF(Data!A26&lt;('General Input Form'!B6+1),Data!D26,"")</f>
        <v/>
      </c>
      <c r="E26" s="68"/>
      <c r="F26" s="68"/>
      <c r="G26" s="54"/>
      <c r="H26" s="54"/>
      <c r="I26" s="62" t="str">
        <f>IF(Data!A26&lt;('General Input Form'!B6+1),Data!J26,"")</f>
        <v/>
      </c>
      <c r="J26" s="62" t="str">
        <f>IF(Data!A26&lt;('General Input Form'!B6+1),Data!K26,"")</f>
        <v/>
      </c>
      <c r="K26" s="62" t="str">
        <f>IF(Data!A26&lt;('General Input Form'!B6+1),Data!L26,"")</f>
        <v/>
      </c>
      <c r="L26" s="78" t="str">
        <f>IF(Data!A26&lt;('General Input Form'!B$6+1),Data!N$2,"")</f>
        <v/>
      </c>
      <c r="M26" s="62"/>
      <c r="N26" s="62"/>
      <c r="O26" s="80" t="str">
        <f>IF(Data!A26&lt;('General Input Form'!B$6+1),Data!Q$2,"")</f>
        <v/>
      </c>
      <c r="P26" s="62" t="str">
        <f>IF(Data!A26&lt;('General Input Form'!B$6+1),Data!R$2,"")</f>
        <v/>
      </c>
      <c r="Q26" s="62" t="str">
        <f>IF(Data!A26&lt;('General Input Form'!B$6+1),Data!S$2,"")</f>
        <v/>
      </c>
      <c r="R26" s="62" t="str">
        <f>IF(Data!A26&lt;('General Input Form'!B$6+1),Data!T$2,"")</f>
        <v/>
      </c>
      <c r="S26" s="62" t="str">
        <f>IF(Data!A26&lt;('General Input Form'!B$6+1),Data!R$2,"")</f>
        <v/>
      </c>
      <c r="T26" s="62" t="str">
        <f>IF(Data!A26&lt;('General Input Form'!B$6+1),Data!S$2,"")</f>
        <v/>
      </c>
      <c r="U26" s="62" t="str">
        <f>IF(Data!A26&lt;('General Input Form'!B$6+1),Data!T$2,"")</f>
        <v/>
      </c>
      <c r="V26" s="62" t="str">
        <f>IF(Data!A26&lt;('General Input Form'!B$6+1),Data!R$2,"")</f>
        <v/>
      </c>
      <c r="W26" s="62" t="str">
        <f>IF(Data!A26&lt;('General Input Form'!B$6+1),Data!S$2,"")</f>
        <v/>
      </c>
      <c r="X26" s="62" t="str">
        <f>IF(Data!A26&lt;('General Input Form'!B$6+1),Data!T$2,"")</f>
        <v/>
      </c>
      <c r="Y26" s="77" t="str">
        <f>IF(Data!A26&lt;('General Input Form'!B$6+1),'General Input Form'!B$20,"")</f>
        <v/>
      </c>
      <c r="Z26" s="77" t="str">
        <f>IF(Data!A26&lt;('General Input Form'!B$6+1),'General Input Form'!B$38,"")</f>
        <v/>
      </c>
    </row>
    <row r="27" spans="1:26" ht="38.25" customHeight="1" x14ac:dyDescent="0.25">
      <c r="A27" s="52"/>
      <c r="B27" s="53"/>
      <c r="C27" s="53"/>
      <c r="D27" s="72" t="str">
        <f>IF(Data!A27&lt;('General Input Form'!B6+1),Data!D27,"")</f>
        <v/>
      </c>
      <c r="E27" s="68"/>
      <c r="F27" s="68"/>
      <c r="G27" s="54"/>
      <c r="H27" s="54"/>
      <c r="I27" s="62" t="str">
        <f>IF(Data!A27&lt;('General Input Form'!B6+1),Data!J27,"")</f>
        <v/>
      </c>
      <c r="J27" s="62" t="str">
        <f>IF(Data!A27&lt;('General Input Form'!B6+1),Data!K27,"")</f>
        <v/>
      </c>
      <c r="K27" s="62" t="str">
        <f>IF(Data!A27&lt;('General Input Form'!B6+1),Data!L27,"")</f>
        <v/>
      </c>
      <c r="L27" s="78" t="str">
        <f>IF(Data!A27&lt;('General Input Form'!B$6+1),Data!N$2,"")</f>
        <v/>
      </c>
      <c r="M27" s="62"/>
      <c r="N27" s="62"/>
      <c r="O27" s="80" t="str">
        <f>IF(Data!A27&lt;('General Input Form'!B$6+1),Data!Q$2,"")</f>
        <v/>
      </c>
      <c r="P27" s="62" t="str">
        <f>IF(Data!A27&lt;('General Input Form'!B$6+1),Data!R$2,"")</f>
        <v/>
      </c>
      <c r="Q27" s="62" t="str">
        <f>IF(Data!A27&lt;('General Input Form'!B$6+1),Data!S$2,"")</f>
        <v/>
      </c>
      <c r="R27" s="62" t="str">
        <f>IF(Data!A27&lt;('General Input Form'!B$6+1),Data!T$2,"")</f>
        <v/>
      </c>
      <c r="S27" s="62" t="str">
        <f>IF(Data!A27&lt;('General Input Form'!B$6+1),Data!R$2,"")</f>
        <v/>
      </c>
      <c r="T27" s="62" t="str">
        <f>IF(Data!A27&lt;('General Input Form'!B$6+1),Data!S$2,"")</f>
        <v/>
      </c>
      <c r="U27" s="62" t="str">
        <f>IF(Data!A27&lt;('General Input Form'!B$6+1),Data!T$2,"")</f>
        <v/>
      </c>
      <c r="V27" s="62" t="str">
        <f>IF(Data!A27&lt;('General Input Form'!B$6+1),Data!R$2,"")</f>
        <v/>
      </c>
      <c r="W27" s="62" t="str">
        <f>IF(Data!A27&lt;('General Input Form'!B$6+1),Data!S$2,"")</f>
        <v/>
      </c>
      <c r="X27" s="62" t="str">
        <f>IF(Data!A27&lt;('General Input Form'!B$6+1),Data!T$2,"")</f>
        <v/>
      </c>
      <c r="Y27" s="77" t="str">
        <f>IF(Data!A27&lt;('General Input Form'!B$6+1),'General Input Form'!B$20,"")</f>
        <v/>
      </c>
      <c r="Z27" s="77" t="str">
        <f>IF(Data!A27&lt;('General Input Form'!B$6+1),'General Input Form'!B$38,"")</f>
        <v/>
      </c>
    </row>
    <row r="28" spans="1:26" ht="38.25" customHeight="1" x14ac:dyDescent="0.25">
      <c r="A28" s="52"/>
      <c r="B28" s="53"/>
      <c r="C28" s="53"/>
      <c r="D28" s="72" t="str">
        <f>IF(Data!A28&lt;('General Input Form'!B6+1),Data!D28,"")</f>
        <v/>
      </c>
      <c r="E28" s="68"/>
      <c r="F28" s="68"/>
      <c r="G28" s="54"/>
      <c r="H28" s="54"/>
      <c r="I28" s="62" t="str">
        <f>IF(Data!A28&lt;('General Input Form'!B6+1),Data!J28,"")</f>
        <v/>
      </c>
      <c r="J28" s="62" t="str">
        <f>IF(Data!A28&lt;('General Input Form'!B6+1),Data!K28,"")</f>
        <v/>
      </c>
      <c r="K28" s="62" t="str">
        <f>IF(Data!A28&lt;('General Input Form'!B6+1),Data!L28,"")</f>
        <v/>
      </c>
      <c r="L28" s="78" t="str">
        <f>IF(Data!A28&lt;('General Input Form'!B$6+1),Data!N$2,"")</f>
        <v/>
      </c>
      <c r="M28" s="62"/>
      <c r="N28" s="62"/>
      <c r="O28" s="80" t="str">
        <f>IF(Data!A28&lt;('General Input Form'!B$6+1),Data!Q$2,"")</f>
        <v/>
      </c>
      <c r="P28" s="62" t="str">
        <f>IF(Data!A28&lt;('General Input Form'!B$6+1),Data!R$2,"")</f>
        <v/>
      </c>
      <c r="Q28" s="62" t="str">
        <f>IF(Data!A28&lt;('General Input Form'!B$6+1),Data!S$2,"")</f>
        <v/>
      </c>
      <c r="R28" s="62" t="str">
        <f>IF(Data!A28&lt;('General Input Form'!B$6+1),Data!T$2,"")</f>
        <v/>
      </c>
      <c r="S28" s="62" t="str">
        <f>IF(Data!A28&lt;('General Input Form'!B$6+1),Data!R$2,"")</f>
        <v/>
      </c>
      <c r="T28" s="62" t="str">
        <f>IF(Data!A28&lt;('General Input Form'!B$6+1),Data!S$2,"")</f>
        <v/>
      </c>
      <c r="U28" s="62" t="str">
        <f>IF(Data!A28&lt;('General Input Form'!B$6+1),Data!T$2,"")</f>
        <v/>
      </c>
      <c r="V28" s="62" t="str">
        <f>IF(Data!A28&lt;('General Input Form'!B$6+1),Data!R$2,"")</f>
        <v/>
      </c>
      <c r="W28" s="62" t="str">
        <f>IF(Data!A28&lt;('General Input Form'!B$6+1),Data!S$2,"")</f>
        <v/>
      </c>
      <c r="X28" s="62" t="str">
        <f>IF(Data!A28&lt;('General Input Form'!B$6+1),Data!T$2,"")</f>
        <v/>
      </c>
      <c r="Y28" s="77" t="str">
        <f>IF(Data!A28&lt;('General Input Form'!B$6+1),'General Input Form'!B$20,"")</f>
        <v/>
      </c>
      <c r="Z28" s="77" t="str">
        <f>IF(Data!A28&lt;('General Input Form'!B$6+1),'General Input Form'!B$38,"")</f>
        <v/>
      </c>
    </row>
    <row r="29" spans="1:26" ht="38.25" customHeight="1" x14ac:dyDescent="0.25">
      <c r="A29" s="52"/>
      <c r="B29" s="53"/>
      <c r="C29" s="53"/>
      <c r="D29" s="72" t="str">
        <f>IF(Data!A29&lt;('General Input Form'!B6+1),Data!D29,"")</f>
        <v/>
      </c>
      <c r="E29" s="68"/>
      <c r="F29" s="68"/>
      <c r="G29" s="54"/>
      <c r="H29" s="54"/>
      <c r="I29" s="62" t="str">
        <f>IF(Data!A29&lt;('General Input Form'!B6+1),Data!J29,"")</f>
        <v/>
      </c>
      <c r="J29" s="62" t="str">
        <f>IF(Data!A29&lt;('General Input Form'!B6+1),Data!K29,"")</f>
        <v/>
      </c>
      <c r="K29" s="62" t="str">
        <f>IF(Data!A29&lt;('General Input Form'!B6+1),Data!L29,"")</f>
        <v/>
      </c>
      <c r="L29" s="78" t="str">
        <f>IF(Data!A29&lt;('General Input Form'!B$6+1),Data!N$2,"")</f>
        <v/>
      </c>
      <c r="M29" s="62"/>
      <c r="N29" s="62"/>
      <c r="O29" s="80" t="str">
        <f>IF(Data!A29&lt;('General Input Form'!B$6+1),Data!Q$2,"")</f>
        <v/>
      </c>
      <c r="P29" s="62" t="str">
        <f>IF(Data!A29&lt;('General Input Form'!B$6+1),Data!R$2,"")</f>
        <v/>
      </c>
      <c r="Q29" s="62" t="str">
        <f>IF(Data!A29&lt;('General Input Form'!B$6+1),Data!S$2,"")</f>
        <v/>
      </c>
      <c r="R29" s="62" t="str">
        <f>IF(Data!A29&lt;('General Input Form'!B$6+1),Data!T$2,"")</f>
        <v/>
      </c>
      <c r="S29" s="62" t="str">
        <f>IF(Data!A29&lt;('General Input Form'!B$6+1),Data!R$2,"")</f>
        <v/>
      </c>
      <c r="T29" s="62" t="str">
        <f>IF(Data!A29&lt;('General Input Form'!B$6+1),Data!S$2,"")</f>
        <v/>
      </c>
      <c r="U29" s="62" t="str">
        <f>IF(Data!A29&lt;('General Input Form'!B$6+1),Data!T$2,"")</f>
        <v/>
      </c>
      <c r="V29" s="62" t="str">
        <f>IF(Data!A29&lt;('General Input Form'!B$6+1),Data!R$2,"")</f>
        <v/>
      </c>
      <c r="W29" s="62" t="str">
        <f>IF(Data!A29&lt;('General Input Form'!B$6+1),Data!S$2,"")</f>
        <v/>
      </c>
      <c r="X29" s="62" t="str">
        <f>IF(Data!A29&lt;('General Input Form'!B$6+1),Data!T$2,"")</f>
        <v/>
      </c>
      <c r="Y29" s="77" t="str">
        <f>IF(Data!A29&lt;('General Input Form'!B$6+1),'General Input Form'!B$20,"")</f>
        <v/>
      </c>
      <c r="Z29" s="77" t="str">
        <f>IF(Data!A29&lt;('General Input Form'!B$6+1),'General Input Form'!B$38,"")</f>
        <v/>
      </c>
    </row>
    <row r="30" spans="1:26" ht="38.25" customHeight="1" x14ac:dyDescent="0.25">
      <c r="A30" s="52"/>
      <c r="B30" s="53"/>
      <c r="C30" s="53"/>
      <c r="D30" s="72" t="str">
        <f>IF(Data!A30&lt;('General Input Form'!B6+1),Data!D30,"")</f>
        <v/>
      </c>
      <c r="E30" s="68"/>
      <c r="F30" s="68"/>
      <c r="G30" s="54"/>
      <c r="H30" s="54"/>
      <c r="I30" s="62" t="str">
        <f>IF(Data!A30&lt;('General Input Form'!B6+1),Data!J30,"")</f>
        <v/>
      </c>
      <c r="J30" s="62" t="str">
        <f>IF(Data!A30&lt;('General Input Form'!B6+1),Data!K30,"")</f>
        <v/>
      </c>
      <c r="K30" s="62" t="str">
        <f>IF(Data!A30&lt;('General Input Form'!B6+1),Data!L30,"")</f>
        <v/>
      </c>
      <c r="L30" s="78" t="str">
        <f>IF(Data!A30&lt;('General Input Form'!B$6+1),Data!N$2,"")</f>
        <v/>
      </c>
      <c r="M30" s="62"/>
      <c r="N30" s="62"/>
      <c r="O30" s="80" t="str">
        <f>IF(Data!A30&lt;('General Input Form'!B$6+1),Data!Q$2,"")</f>
        <v/>
      </c>
      <c r="P30" s="62" t="str">
        <f>IF(Data!A30&lt;('General Input Form'!B$6+1),Data!R$2,"")</f>
        <v/>
      </c>
      <c r="Q30" s="62" t="str">
        <f>IF(Data!A30&lt;('General Input Form'!B$6+1),Data!S$2,"")</f>
        <v/>
      </c>
      <c r="R30" s="62" t="str">
        <f>IF(Data!A30&lt;('General Input Form'!B$6+1),Data!T$2,"")</f>
        <v/>
      </c>
      <c r="S30" s="62" t="str">
        <f>IF(Data!A30&lt;('General Input Form'!B$6+1),Data!R$2,"")</f>
        <v/>
      </c>
      <c r="T30" s="62" t="str">
        <f>IF(Data!A30&lt;('General Input Form'!B$6+1),Data!S$2,"")</f>
        <v/>
      </c>
      <c r="U30" s="62" t="str">
        <f>IF(Data!A30&lt;('General Input Form'!B$6+1),Data!T$2,"")</f>
        <v/>
      </c>
      <c r="V30" s="62" t="str">
        <f>IF(Data!A30&lt;('General Input Form'!B$6+1),Data!R$2,"")</f>
        <v/>
      </c>
      <c r="W30" s="62" t="str">
        <f>IF(Data!A30&lt;('General Input Form'!B$6+1),Data!S$2,"")</f>
        <v/>
      </c>
      <c r="X30" s="62" t="str">
        <f>IF(Data!A30&lt;('General Input Form'!B$6+1),Data!T$2,"")</f>
        <v/>
      </c>
      <c r="Y30" s="77" t="str">
        <f>IF(Data!A30&lt;('General Input Form'!B$6+1),'General Input Form'!B$20,"")</f>
        <v/>
      </c>
      <c r="Z30" s="77" t="str">
        <f>IF(Data!A30&lt;('General Input Form'!B$6+1),'General Input Form'!B$38,"")</f>
        <v/>
      </c>
    </row>
    <row r="31" spans="1:26" ht="38.25" customHeight="1" x14ac:dyDescent="0.25">
      <c r="A31" s="52"/>
      <c r="B31" s="53"/>
      <c r="C31" s="53"/>
      <c r="D31" s="72" t="str">
        <f>IF(Data!A31&lt;('General Input Form'!B6+1),Data!D31,"")</f>
        <v/>
      </c>
      <c r="E31" s="68"/>
      <c r="F31" s="68"/>
      <c r="G31" s="54"/>
      <c r="H31" s="54"/>
      <c r="I31" s="62" t="str">
        <f>IF(Data!A31&lt;('General Input Form'!B6+1),Data!J31,"")</f>
        <v/>
      </c>
      <c r="J31" s="62" t="str">
        <f>IF(Data!A31&lt;('General Input Form'!B6+1),Data!K31,"")</f>
        <v/>
      </c>
      <c r="K31" s="62" t="str">
        <f>IF(Data!A31&lt;('General Input Form'!B6+1),Data!L31,"")</f>
        <v/>
      </c>
      <c r="L31" s="78" t="str">
        <f>IF(Data!A31&lt;('General Input Form'!B$6+1),Data!N$2,"")</f>
        <v/>
      </c>
      <c r="M31" s="62"/>
      <c r="N31" s="62"/>
      <c r="O31" s="80" t="str">
        <f>IF(Data!A31&lt;('General Input Form'!B$6+1),Data!Q$2,"")</f>
        <v/>
      </c>
      <c r="P31" s="62" t="str">
        <f>IF(Data!A31&lt;('General Input Form'!B$6+1),Data!R$2,"")</f>
        <v/>
      </c>
      <c r="Q31" s="62" t="str">
        <f>IF(Data!A31&lt;('General Input Form'!B$6+1),Data!S$2,"")</f>
        <v/>
      </c>
      <c r="R31" s="62" t="str">
        <f>IF(Data!A31&lt;('General Input Form'!B$6+1),Data!T$2,"")</f>
        <v/>
      </c>
      <c r="S31" s="62" t="str">
        <f>IF(Data!A31&lt;('General Input Form'!B$6+1),Data!R$2,"")</f>
        <v/>
      </c>
      <c r="T31" s="62" t="str">
        <f>IF(Data!A31&lt;('General Input Form'!B$6+1),Data!S$2,"")</f>
        <v/>
      </c>
      <c r="U31" s="62" t="str">
        <f>IF(Data!A31&lt;('General Input Form'!B$6+1),Data!T$2,"")</f>
        <v/>
      </c>
      <c r="V31" s="62" t="str">
        <f>IF(Data!A31&lt;('General Input Form'!B$6+1),Data!R$2,"")</f>
        <v/>
      </c>
      <c r="W31" s="62" t="str">
        <f>IF(Data!A31&lt;('General Input Form'!B$6+1),Data!S$2,"")</f>
        <v/>
      </c>
      <c r="X31" s="62" t="str">
        <f>IF(Data!A31&lt;('General Input Form'!B$6+1),Data!T$2,"")</f>
        <v/>
      </c>
      <c r="Y31" s="77" t="str">
        <f>IF(Data!A31&lt;('General Input Form'!B$6+1),'General Input Form'!B$20,"")</f>
        <v/>
      </c>
      <c r="Z31" s="77" t="str">
        <f>IF(Data!A31&lt;('General Input Form'!B$6+1),'General Input Form'!B$38,"")</f>
        <v/>
      </c>
    </row>
    <row r="32" spans="1:26" ht="38.25" customHeight="1" x14ac:dyDescent="0.25">
      <c r="A32" s="52"/>
      <c r="B32" s="53"/>
      <c r="C32" s="53"/>
      <c r="D32" s="72" t="str">
        <f>IF(Data!A32&lt;('General Input Form'!B6+1),Data!D32,"")</f>
        <v/>
      </c>
      <c r="E32" s="68"/>
      <c r="F32" s="68"/>
      <c r="G32" s="54"/>
      <c r="H32" s="54"/>
      <c r="I32" s="62" t="str">
        <f>IF(Data!A32&lt;('General Input Form'!B6+1),Data!J32,"")</f>
        <v/>
      </c>
      <c r="J32" s="62" t="str">
        <f>IF(Data!A32&lt;('General Input Form'!B6+1),Data!K32,"")</f>
        <v/>
      </c>
      <c r="K32" s="62" t="str">
        <f>IF(Data!A32&lt;('General Input Form'!B6+1),Data!L32,"")</f>
        <v/>
      </c>
      <c r="L32" s="78" t="str">
        <f>IF(Data!A32&lt;('General Input Form'!B$6+1),Data!N$2,"")</f>
        <v/>
      </c>
      <c r="M32" s="62"/>
      <c r="N32" s="62"/>
      <c r="O32" s="80" t="str">
        <f>IF(Data!A32&lt;('General Input Form'!B$6+1),Data!Q$2,"")</f>
        <v/>
      </c>
      <c r="P32" s="62" t="str">
        <f>IF(Data!A32&lt;('General Input Form'!B$6+1),Data!R$2,"")</f>
        <v/>
      </c>
      <c r="Q32" s="62" t="str">
        <f>IF(Data!A32&lt;('General Input Form'!B$6+1),Data!S$2,"")</f>
        <v/>
      </c>
      <c r="R32" s="62" t="str">
        <f>IF(Data!A32&lt;('General Input Form'!B$6+1),Data!T$2,"")</f>
        <v/>
      </c>
      <c r="S32" s="62" t="str">
        <f>IF(Data!A32&lt;('General Input Form'!B$6+1),Data!R$2,"")</f>
        <v/>
      </c>
      <c r="T32" s="62" t="str">
        <f>IF(Data!A32&lt;('General Input Form'!B$6+1),Data!S$2,"")</f>
        <v/>
      </c>
      <c r="U32" s="62" t="str">
        <f>IF(Data!A32&lt;('General Input Form'!B$6+1),Data!T$2,"")</f>
        <v/>
      </c>
      <c r="V32" s="62" t="str">
        <f>IF(Data!A32&lt;('General Input Form'!B$6+1),Data!R$2,"")</f>
        <v/>
      </c>
      <c r="W32" s="62" t="str">
        <f>IF(Data!A32&lt;('General Input Form'!B$6+1),Data!S$2,"")</f>
        <v/>
      </c>
      <c r="X32" s="62" t="str">
        <f>IF(Data!A32&lt;('General Input Form'!B$6+1),Data!T$2,"")</f>
        <v/>
      </c>
      <c r="Y32" s="77" t="str">
        <f>IF(Data!A32&lt;('General Input Form'!B$6+1),'General Input Form'!B$20,"")</f>
        <v/>
      </c>
      <c r="Z32" s="77" t="str">
        <f>IF(Data!A32&lt;('General Input Form'!B$6+1),'General Input Form'!B$38,"")</f>
        <v/>
      </c>
    </row>
    <row r="33" spans="1:26" ht="38.25" customHeight="1" x14ac:dyDescent="0.25">
      <c r="A33" s="52"/>
      <c r="B33" s="53"/>
      <c r="C33" s="53"/>
      <c r="D33" s="72" t="str">
        <f>IF(Data!A33&lt;('General Input Form'!B6+1),Data!D33,"")</f>
        <v/>
      </c>
      <c r="E33" s="68"/>
      <c r="F33" s="68"/>
      <c r="G33" s="54"/>
      <c r="H33" s="54"/>
      <c r="I33" s="62" t="str">
        <f>IF(Data!A33&lt;('General Input Form'!B6+1),Data!J33,"")</f>
        <v/>
      </c>
      <c r="J33" s="62" t="str">
        <f>IF(Data!A33&lt;('General Input Form'!B6+1),Data!K33,"")</f>
        <v/>
      </c>
      <c r="K33" s="62" t="str">
        <f>IF(Data!A33&lt;('General Input Form'!B6+1),Data!L33,"")</f>
        <v/>
      </c>
      <c r="L33" s="78" t="str">
        <f>IF(Data!A33&lt;('General Input Form'!B$6+1),Data!N$2,"")</f>
        <v/>
      </c>
      <c r="M33" s="62"/>
      <c r="N33" s="62"/>
      <c r="O33" s="80" t="str">
        <f>IF(Data!A33&lt;('General Input Form'!B$6+1),Data!Q$2,"")</f>
        <v/>
      </c>
      <c r="P33" s="62" t="str">
        <f>IF(Data!A33&lt;('General Input Form'!B$6+1),Data!R$2,"")</f>
        <v/>
      </c>
      <c r="Q33" s="62" t="str">
        <f>IF(Data!A33&lt;('General Input Form'!B$6+1),Data!S$2,"")</f>
        <v/>
      </c>
      <c r="R33" s="62" t="str">
        <f>IF(Data!A33&lt;('General Input Form'!B$6+1),Data!T$2,"")</f>
        <v/>
      </c>
      <c r="S33" s="62" t="str">
        <f>IF(Data!A33&lt;('General Input Form'!B$6+1),Data!R$2,"")</f>
        <v/>
      </c>
      <c r="T33" s="62" t="str">
        <f>IF(Data!A33&lt;('General Input Form'!B$6+1),Data!S$2,"")</f>
        <v/>
      </c>
      <c r="U33" s="62" t="str">
        <f>IF(Data!A33&lt;('General Input Form'!B$6+1),Data!T$2,"")</f>
        <v/>
      </c>
      <c r="V33" s="62" t="str">
        <f>IF(Data!A33&lt;('General Input Form'!B$6+1),Data!R$2,"")</f>
        <v/>
      </c>
      <c r="W33" s="62" t="str">
        <f>IF(Data!A33&lt;('General Input Form'!B$6+1),Data!S$2,"")</f>
        <v/>
      </c>
      <c r="X33" s="62" t="str">
        <f>IF(Data!A33&lt;('General Input Form'!B$6+1),Data!T$2,"")</f>
        <v/>
      </c>
      <c r="Y33" s="77" t="str">
        <f>IF(Data!A33&lt;('General Input Form'!B$6+1),'General Input Form'!B$20,"")</f>
        <v/>
      </c>
      <c r="Z33" s="77" t="str">
        <f>IF(Data!A33&lt;('General Input Form'!B$6+1),'General Input Form'!B$38,"")</f>
        <v/>
      </c>
    </row>
    <row r="34" spans="1:26" ht="38.25" customHeight="1" x14ac:dyDescent="0.25">
      <c r="A34" s="52"/>
      <c r="B34" s="53"/>
      <c r="C34" s="53"/>
      <c r="D34" s="72" t="str">
        <f>IF(Data!A34&lt;('General Input Form'!B6+1),Data!D34,"")</f>
        <v/>
      </c>
      <c r="E34" s="68"/>
      <c r="F34" s="68"/>
      <c r="G34" s="54"/>
      <c r="H34" s="54"/>
      <c r="I34" s="62" t="str">
        <f>IF(Data!A34&lt;('General Input Form'!B6+1),Data!J34,"")</f>
        <v/>
      </c>
      <c r="J34" s="62" t="str">
        <f>IF(Data!A34&lt;('General Input Form'!B6+1),Data!K34,"")</f>
        <v/>
      </c>
      <c r="K34" s="62" t="str">
        <f>IF(Data!A34&lt;('General Input Form'!B6+1),Data!L34,"")</f>
        <v/>
      </c>
      <c r="L34" s="78" t="str">
        <f>IF(Data!A34&lt;('General Input Form'!B$6+1),Data!N$2,"")</f>
        <v/>
      </c>
      <c r="M34" s="62"/>
      <c r="N34" s="62"/>
      <c r="O34" s="80" t="str">
        <f>IF(Data!A34&lt;('General Input Form'!B$6+1),Data!Q$2,"")</f>
        <v/>
      </c>
      <c r="P34" s="62" t="str">
        <f>IF(Data!A34&lt;('General Input Form'!B$6+1),Data!R$2,"")</f>
        <v/>
      </c>
      <c r="Q34" s="62" t="str">
        <f>IF(Data!A34&lt;('General Input Form'!B$6+1),Data!S$2,"")</f>
        <v/>
      </c>
      <c r="R34" s="62" t="str">
        <f>IF(Data!A34&lt;('General Input Form'!B$6+1),Data!T$2,"")</f>
        <v/>
      </c>
      <c r="S34" s="62" t="str">
        <f>IF(Data!A34&lt;('General Input Form'!B$6+1),Data!R$2,"")</f>
        <v/>
      </c>
      <c r="T34" s="62" t="str">
        <f>IF(Data!A34&lt;('General Input Form'!B$6+1),Data!S$2,"")</f>
        <v/>
      </c>
      <c r="U34" s="62" t="str">
        <f>IF(Data!A34&lt;('General Input Form'!B$6+1),Data!T$2,"")</f>
        <v/>
      </c>
      <c r="V34" s="62" t="str">
        <f>IF(Data!A34&lt;('General Input Form'!B$6+1),Data!R$2,"")</f>
        <v/>
      </c>
      <c r="W34" s="62" t="str">
        <f>IF(Data!A34&lt;('General Input Form'!B$6+1),Data!S$2,"")</f>
        <v/>
      </c>
      <c r="X34" s="62" t="str">
        <f>IF(Data!A34&lt;('General Input Form'!B$6+1),Data!T$2,"")</f>
        <v/>
      </c>
      <c r="Y34" s="77" t="str">
        <f>IF(Data!A34&lt;('General Input Form'!B$6+1),'General Input Form'!B$20,"")</f>
        <v/>
      </c>
      <c r="Z34" s="77" t="str">
        <f>IF(Data!A34&lt;('General Input Form'!B$6+1),'General Input Form'!B$38,"")</f>
        <v/>
      </c>
    </row>
    <row r="35" spans="1:26" ht="38.25" customHeight="1" x14ac:dyDescent="0.25">
      <c r="A35" s="52"/>
      <c r="B35" s="53"/>
      <c r="C35" s="53"/>
      <c r="D35" s="72" t="str">
        <f>IF(Data!A35&lt;('General Input Form'!B6+1),Data!D35,"")</f>
        <v/>
      </c>
      <c r="E35" s="68"/>
      <c r="F35" s="68"/>
      <c r="G35" s="54"/>
      <c r="H35" s="54"/>
      <c r="I35" s="62" t="str">
        <f>IF(Data!A35&lt;('General Input Form'!B6+1),Data!J35,"")</f>
        <v/>
      </c>
      <c r="J35" s="62" t="str">
        <f>IF(Data!A35&lt;('General Input Form'!B6+1),Data!K35,"")</f>
        <v/>
      </c>
      <c r="K35" s="62" t="str">
        <f>IF(Data!A35&lt;('General Input Form'!B6+1),Data!L35,"")</f>
        <v/>
      </c>
      <c r="L35" s="78" t="str">
        <f>IF(Data!A35&lt;('General Input Form'!B$6+1),Data!N$2,"")</f>
        <v/>
      </c>
      <c r="M35" s="62"/>
      <c r="N35" s="62"/>
      <c r="O35" s="80" t="str">
        <f>IF(Data!A35&lt;('General Input Form'!B$6+1),Data!Q$2,"")</f>
        <v/>
      </c>
      <c r="P35" s="62" t="str">
        <f>IF(Data!A35&lt;('General Input Form'!B$6+1),Data!R$2,"")</f>
        <v/>
      </c>
      <c r="Q35" s="62" t="str">
        <f>IF(Data!A35&lt;('General Input Form'!B$6+1),Data!S$2,"")</f>
        <v/>
      </c>
      <c r="R35" s="62" t="str">
        <f>IF(Data!A35&lt;('General Input Form'!B$6+1),Data!T$2,"")</f>
        <v/>
      </c>
      <c r="S35" s="62" t="str">
        <f>IF(Data!A35&lt;('General Input Form'!B$6+1),Data!R$2,"")</f>
        <v/>
      </c>
      <c r="T35" s="62" t="str">
        <f>IF(Data!A35&lt;('General Input Form'!B$6+1),Data!S$2,"")</f>
        <v/>
      </c>
      <c r="U35" s="62" t="str">
        <f>IF(Data!A35&lt;('General Input Form'!B$6+1),Data!T$2,"")</f>
        <v/>
      </c>
      <c r="V35" s="62" t="str">
        <f>IF(Data!A35&lt;('General Input Form'!B$6+1),Data!R$2,"")</f>
        <v/>
      </c>
      <c r="W35" s="62" t="str">
        <f>IF(Data!A35&lt;('General Input Form'!B$6+1),Data!S$2,"")</f>
        <v/>
      </c>
      <c r="X35" s="62" t="str">
        <f>IF(Data!A35&lt;('General Input Form'!B$6+1),Data!T$2,"")</f>
        <v/>
      </c>
      <c r="Y35" s="77" t="str">
        <f>IF(Data!A35&lt;('General Input Form'!B$6+1),'General Input Form'!B$20,"")</f>
        <v/>
      </c>
      <c r="Z35" s="77" t="str">
        <f>IF(Data!A35&lt;('General Input Form'!B$6+1),'General Input Form'!B$38,"")</f>
        <v/>
      </c>
    </row>
    <row r="36" spans="1:26" ht="38.25" customHeight="1" x14ac:dyDescent="0.25">
      <c r="A36" s="52"/>
      <c r="B36" s="53"/>
      <c r="C36" s="53"/>
      <c r="D36" s="72" t="str">
        <f>IF(Data!A36&lt;('General Input Form'!B6+1),Data!D36,"")</f>
        <v/>
      </c>
      <c r="E36" s="68"/>
      <c r="F36" s="68"/>
      <c r="G36" s="54"/>
      <c r="H36" s="54"/>
      <c r="I36" s="62" t="str">
        <f>IF(Data!A36&lt;('General Input Form'!B6+1),Data!J36,"")</f>
        <v/>
      </c>
      <c r="J36" s="62" t="str">
        <f>IF(Data!A36&lt;('General Input Form'!B6+1),Data!K36,"")</f>
        <v/>
      </c>
      <c r="K36" s="62" t="str">
        <f>IF(Data!A36&lt;('General Input Form'!B6+1),Data!L36,"")</f>
        <v/>
      </c>
      <c r="L36" s="78" t="str">
        <f>IF(Data!A36&lt;('General Input Form'!B$6+1),Data!N$2,"")</f>
        <v/>
      </c>
      <c r="M36" s="62"/>
      <c r="N36" s="62"/>
      <c r="O36" s="80" t="str">
        <f>IF(Data!A36&lt;('General Input Form'!B$6+1),Data!Q$2,"")</f>
        <v/>
      </c>
      <c r="P36" s="62" t="str">
        <f>IF(Data!A36&lt;('General Input Form'!B$6+1),Data!R$2,"")</f>
        <v/>
      </c>
      <c r="Q36" s="62" t="str">
        <f>IF(Data!A36&lt;('General Input Form'!B$6+1),Data!S$2,"")</f>
        <v/>
      </c>
      <c r="R36" s="62" t="str">
        <f>IF(Data!A36&lt;('General Input Form'!B$6+1),Data!T$2,"")</f>
        <v/>
      </c>
      <c r="S36" s="62" t="str">
        <f>IF(Data!A36&lt;('General Input Form'!B$6+1),Data!R$2,"")</f>
        <v/>
      </c>
      <c r="T36" s="62" t="str">
        <f>IF(Data!A36&lt;('General Input Form'!B$6+1),Data!S$2,"")</f>
        <v/>
      </c>
      <c r="U36" s="62" t="str">
        <f>IF(Data!A36&lt;('General Input Form'!B$6+1),Data!T$2,"")</f>
        <v/>
      </c>
      <c r="V36" s="62" t="str">
        <f>IF(Data!A36&lt;('General Input Form'!B$6+1),Data!R$2,"")</f>
        <v/>
      </c>
      <c r="W36" s="62" t="str">
        <f>IF(Data!A36&lt;('General Input Form'!B$6+1),Data!S$2,"")</f>
        <v/>
      </c>
      <c r="X36" s="62" t="str">
        <f>IF(Data!A36&lt;('General Input Form'!B$6+1),Data!T$2,"")</f>
        <v/>
      </c>
      <c r="Y36" s="77" t="str">
        <f>IF(Data!A36&lt;('General Input Form'!B$6+1),'General Input Form'!B$20,"")</f>
        <v/>
      </c>
      <c r="Z36" s="77" t="str">
        <f>IF(Data!A36&lt;('General Input Form'!B$6+1),'General Input Form'!B$38,"")</f>
        <v/>
      </c>
    </row>
    <row r="37" spans="1:26" ht="38.25" customHeight="1" x14ac:dyDescent="0.25">
      <c r="A37" s="52"/>
      <c r="B37" s="53"/>
      <c r="C37" s="53"/>
      <c r="D37" s="72" t="str">
        <f>IF(Data!A37&lt;('General Input Form'!B6+1),Data!D37,"")</f>
        <v/>
      </c>
      <c r="E37" s="68"/>
      <c r="F37" s="68"/>
      <c r="G37" s="54"/>
      <c r="H37" s="54"/>
      <c r="I37" s="62" t="str">
        <f>IF(Data!A37&lt;('General Input Form'!B6+1),Data!J37,"")</f>
        <v/>
      </c>
      <c r="J37" s="62" t="str">
        <f>IF(Data!A37&lt;('General Input Form'!B6+1),Data!K37,"")</f>
        <v/>
      </c>
      <c r="K37" s="62" t="str">
        <f>IF(Data!A37&lt;('General Input Form'!B6+1),Data!L37,"")</f>
        <v/>
      </c>
      <c r="L37" s="78" t="str">
        <f>IF(Data!A37&lt;('General Input Form'!B$6+1),Data!N$2,"")</f>
        <v/>
      </c>
      <c r="M37" s="62"/>
      <c r="N37" s="62"/>
      <c r="O37" s="80" t="str">
        <f>IF(Data!A37&lt;('General Input Form'!B$6+1),Data!Q$2,"")</f>
        <v/>
      </c>
      <c r="P37" s="62" t="str">
        <f>IF(Data!A37&lt;('General Input Form'!B$6+1),Data!R$2,"")</f>
        <v/>
      </c>
      <c r="Q37" s="62" t="str">
        <f>IF(Data!A37&lt;('General Input Form'!B$6+1),Data!S$2,"")</f>
        <v/>
      </c>
      <c r="R37" s="62" t="str">
        <f>IF(Data!A37&lt;('General Input Form'!B$6+1),Data!T$2,"")</f>
        <v/>
      </c>
      <c r="S37" s="62" t="str">
        <f>IF(Data!A37&lt;('General Input Form'!B$6+1),Data!R$2,"")</f>
        <v/>
      </c>
      <c r="T37" s="62" t="str">
        <f>IF(Data!A37&lt;('General Input Form'!B$6+1),Data!S$2,"")</f>
        <v/>
      </c>
      <c r="U37" s="62" t="str">
        <f>IF(Data!A37&lt;('General Input Form'!B$6+1),Data!T$2,"")</f>
        <v/>
      </c>
      <c r="V37" s="62" t="str">
        <f>IF(Data!A37&lt;('General Input Form'!B$6+1),Data!R$2,"")</f>
        <v/>
      </c>
      <c r="W37" s="62" t="str">
        <f>IF(Data!A37&lt;('General Input Form'!B$6+1),Data!S$2,"")</f>
        <v/>
      </c>
      <c r="X37" s="62" t="str">
        <f>IF(Data!A37&lt;('General Input Form'!B$6+1),Data!T$2,"")</f>
        <v/>
      </c>
      <c r="Y37" s="77" t="str">
        <f>IF(Data!A37&lt;('General Input Form'!B$6+1),'General Input Form'!B$20,"")</f>
        <v/>
      </c>
      <c r="Z37" s="77" t="str">
        <f>IF(Data!A37&lt;('General Input Form'!B$6+1),'General Input Form'!B$38,"")</f>
        <v/>
      </c>
    </row>
    <row r="38" spans="1:26" ht="38.25" customHeight="1" x14ac:dyDescent="0.25">
      <c r="A38" s="52"/>
      <c r="B38" s="53"/>
      <c r="C38" s="53"/>
      <c r="D38" s="72" t="str">
        <f>IF(Data!A38&lt;('General Input Form'!B6+1),Data!D38,"")</f>
        <v/>
      </c>
      <c r="E38" s="68"/>
      <c r="F38" s="68"/>
      <c r="G38" s="54"/>
      <c r="H38" s="54"/>
      <c r="I38" s="62" t="str">
        <f>IF(Data!A38&lt;('General Input Form'!B6+1),Data!J38,"")</f>
        <v/>
      </c>
      <c r="J38" s="62" t="str">
        <f>IF(Data!A38&lt;('General Input Form'!B6+1),Data!K38,"")</f>
        <v/>
      </c>
      <c r="K38" s="62" t="str">
        <f>IF(Data!A38&lt;('General Input Form'!B6+1),Data!L38,"")</f>
        <v/>
      </c>
      <c r="L38" s="78" t="str">
        <f>IF(Data!A38&lt;('General Input Form'!B$6+1),Data!N$2,"")</f>
        <v/>
      </c>
      <c r="M38" s="62"/>
      <c r="N38" s="62"/>
      <c r="O38" s="80" t="str">
        <f>IF(Data!A38&lt;('General Input Form'!B$6+1),Data!Q$2,"")</f>
        <v/>
      </c>
      <c r="P38" s="62" t="str">
        <f>IF(Data!A38&lt;('General Input Form'!B$6+1),Data!R$2,"")</f>
        <v/>
      </c>
      <c r="Q38" s="62" t="str">
        <f>IF(Data!A38&lt;('General Input Form'!B$6+1),Data!S$2,"")</f>
        <v/>
      </c>
      <c r="R38" s="62" t="str">
        <f>IF(Data!A38&lt;('General Input Form'!B$6+1),Data!T$2,"")</f>
        <v/>
      </c>
      <c r="S38" s="62" t="str">
        <f>IF(Data!A38&lt;('General Input Form'!B$6+1),Data!R$2,"")</f>
        <v/>
      </c>
      <c r="T38" s="62" t="str">
        <f>IF(Data!A38&lt;('General Input Form'!B$6+1),Data!S$2,"")</f>
        <v/>
      </c>
      <c r="U38" s="62" t="str">
        <f>IF(Data!A38&lt;('General Input Form'!B$6+1),Data!T$2,"")</f>
        <v/>
      </c>
      <c r="V38" s="62" t="str">
        <f>IF(Data!A38&lt;('General Input Form'!B$6+1),Data!R$2,"")</f>
        <v/>
      </c>
      <c r="W38" s="62" t="str">
        <f>IF(Data!A38&lt;('General Input Form'!B$6+1),Data!S$2,"")</f>
        <v/>
      </c>
      <c r="X38" s="62" t="str">
        <f>IF(Data!A38&lt;('General Input Form'!B$6+1),Data!T$2,"")</f>
        <v/>
      </c>
      <c r="Y38" s="77" t="str">
        <f>IF(Data!A38&lt;('General Input Form'!B$6+1),'General Input Form'!B$20,"")</f>
        <v/>
      </c>
      <c r="Z38" s="77" t="str">
        <f>IF(Data!A38&lt;('General Input Form'!B$6+1),'General Input Form'!B$38,"")</f>
        <v/>
      </c>
    </row>
    <row r="39" spans="1:26" ht="38.25" customHeight="1" x14ac:dyDescent="0.25">
      <c r="A39" s="52"/>
      <c r="B39" s="53"/>
      <c r="C39" s="53"/>
      <c r="D39" s="72" t="str">
        <f>IF(Data!A39&lt;('General Input Form'!B6+1),Data!D39,"")</f>
        <v/>
      </c>
      <c r="E39" s="68"/>
      <c r="F39" s="68"/>
      <c r="G39" s="54"/>
      <c r="H39" s="54"/>
      <c r="I39" s="62" t="str">
        <f>IF(Data!A39&lt;('General Input Form'!B6+1),Data!J39,"")</f>
        <v/>
      </c>
      <c r="J39" s="62" t="str">
        <f>IF(Data!A39&lt;('General Input Form'!B6+1),Data!K39,"")</f>
        <v/>
      </c>
      <c r="K39" s="62" t="str">
        <f>IF(Data!A39&lt;('General Input Form'!B6+1),Data!L39,"")</f>
        <v/>
      </c>
      <c r="L39" s="78" t="str">
        <f>IF(Data!A39&lt;('General Input Form'!B$6+1),Data!N$2,"")</f>
        <v/>
      </c>
      <c r="M39" s="62"/>
      <c r="N39" s="62"/>
      <c r="O39" s="80" t="str">
        <f>IF(Data!A39&lt;('General Input Form'!B$6+1),Data!Q$2,"")</f>
        <v/>
      </c>
      <c r="P39" s="62" t="str">
        <f>IF(Data!A39&lt;('General Input Form'!B$6+1),Data!R$2,"")</f>
        <v/>
      </c>
      <c r="Q39" s="62" t="str">
        <f>IF(Data!A39&lt;('General Input Form'!B$6+1),Data!S$2,"")</f>
        <v/>
      </c>
      <c r="R39" s="62" t="str">
        <f>IF(Data!A39&lt;('General Input Form'!B$6+1),Data!T$2,"")</f>
        <v/>
      </c>
      <c r="S39" s="62" t="str">
        <f>IF(Data!A39&lt;('General Input Form'!B$6+1),Data!R$2,"")</f>
        <v/>
      </c>
      <c r="T39" s="62" t="str">
        <f>IF(Data!A39&lt;('General Input Form'!B$6+1),Data!S$2,"")</f>
        <v/>
      </c>
      <c r="U39" s="62" t="str">
        <f>IF(Data!A39&lt;('General Input Form'!B$6+1),Data!T$2,"")</f>
        <v/>
      </c>
      <c r="V39" s="62" t="str">
        <f>IF(Data!A39&lt;('General Input Form'!B$6+1),Data!R$2,"")</f>
        <v/>
      </c>
      <c r="W39" s="62" t="str">
        <f>IF(Data!A39&lt;('General Input Form'!B$6+1),Data!S$2,"")</f>
        <v/>
      </c>
      <c r="X39" s="62" t="str">
        <f>IF(Data!A39&lt;('General Input Form'!B$6+1),Data!T$2,"")</f>
        <v/>
      </c>
      <c r="Y39" s="77" t="str">
        <f>IF(Data!A39&lt;('General Input Form'!B$6+1),'General Input Form'!B$20,"")</f>
        <v/>
      </c>
      <c r="Z39" s="77" t="str">
        <f>IF(Data!A39&lt;('General Input Form'!B$6+1),'General Input Form'!B$38,"")</f>
        <v/>
      </c>
    </row>
    <row r="40" spans="1:26" ht="38.25" customHeight="1" x14ac:dyDescent="0.25">
      <c r="A40" s="52"/>
      <c r="B40" s="53"/>
      <c r="C40" s="53"/>
      <c r="D40" s="72" t="str">
        <f>IF(Data!A40&lt;('General Input Form'!B6+1),Data!D40,"")</f>
        <v/>
      </c>
      <c r="E40" s="68"/>
      <c r="F40" s="68"/>
      <c r="G40" s="54"/>
      <c r="H40" s="54"/>
      <c r="I40" s="62" t="str">
        <f>IF(Data!A40&lt;('General Input Form'!B6+1),Data!J40,"")</f>
        <v/>
      </c>
      <c r="J40" s="62" t="str">
        <f>IF(Data!A40&lt;('General Input Form'!B6+1),Data!K40,"")</f>
        <v/>
      </c>
      <c r="K40" s="62" t="str">
        <f>IF(Data!A40&lt;('General Input Form'!B6+1),Data!L40,"")</f>
        <v/>
      </c>
      <c r="L40" s="78" t="str">
        <f>IF(Data!A40&lt;('General Input Form'!B$6+1),Data!N$2,"")</f>
        <v/>
      </c>
      <c r="M40" s="62"/>
      <c r="N40" s="62"/>
      <c r="O40" s="80" t="str">
        <f>IF(Data!A40&lt;('General Input Form'!B$6+1),Data!Q$2,"")</f>
        <v/>
      </c>
      <c r="P40" s="62" t="str">
        <f>IF(Data!A40&lt;('General Input Form'!B$6+1),Data!R$2,"")</f>
        <v/>
      </c>
      <c r="Q40" s="62" t="str">
        <f>IF(Data!A40&lt;('General Input Form'!B$6+1),Data!S$2,"")</f>
        <v/>
      </c>
      <c r="R40" s="62" t="str">
        <f>IF(Data!A40&lt;('General Input Form'!B$6+1),Data!T$2,"")</f>
        <v/>
      </c>
      <c r="S40" s="62" t="str">
        <f>IF(Data!A40&lt;('General Input Form'!B$6+1),Data!R$2,"")</f>
        <v/>
      </c>
      <c r="T40" s="62" t="str">
        <f>IF(Data!A40&lt;('General Input Form'!B$6+1),Data!S$2,"")</f>
        <v/>
      </c>
      <c r="U40" s="62" t="str">
        <f>IF(Data!A40&lt;('General Input Form'!B$6+1),Data!T$2,"")</f>
        <v/>
      </c>
      <c r="V40" s="62" t="str">
        <f>IF(Data!A40&lt;('General Input Form'!B$6+1),Data!R$2,"")</f>
        <v/>
      </c>
      <c r="W40" s="62" t="str">
        <f>IF(Data!A40&lt;('General Input Form'!B$6+1),Data!S$2,"")</f>
        <v/>
      </c>
      <c r="X40" s="62" t="str">
        <f>IF(Data!A40&lt;('General Input Form'!B$6+1),Data!T$2,"")</f>
        <v/>
      </c>
      <c r="Y40" s="77" t="str">
        <f>IF(Data!A40&lt;('General Input Form'!B$6+1),'General Input Form'!B$20,"")</f>
        <v/>
      </c>
      <c r="Z40" s="77" t="str">
        <f>IF(Data!A40&lt;('General Input Form'!B$6+1),'General Input Form'!B$38,"")</f>
        <v/>
      </c>
    </row>
    <row r="41" spans="1:26" ht="38.25" customHeight="1" x14ac:dyDescent="0.25">
      <c r="A41" s="52"/>
      <c r="B41" s="53"/>
      <c r="C41" s="53"/>
      <c r="D41" s="72" t="str">
        <f>IF(Data!A41&lt;('General Input Form'!B6+1),Data!D41,"")</f>
        <v/>
      </c>
      <c r="E41" s="68"/>
      <c r="F41" s="68"/>
      <c r="G41" s="54"/>
      <c r="H41" s="54"/>
      <c r="I41" s="62" t="str">
        <f>IF(Data!A41&lt;('General Input Form'!B6+1),Data!J41,"")</f>
        <v/>
      </c>
      <c r="J41" s="62" t="str">
        <f>IF(Data!A41&lt;('General Input Form'!B6+1),Data!K41,"")</f>
        <v/>
      </c>
      <c r="K41" s="62" t="str">
        <f>IF(Data!A41&lt;('General Input Form'!B6+1),Data!L41,"")</f>
        <v/>
      </c>
      <c r="L41" s="78" t="str">
        <f>IF(Data!A41&lt;('General Input Form'!B$6+1),Data!N$2,"")</f>
        <v/>
      </c>
      <c r="M41" s="62"/>
      <c r="N41" s="62"/>
      <c r="O41" s="80" t="str">
        <f>IF(Data!A41&lt;('General Input Form'!B$6+1),Data!Q$2,"")</f>
        <v/>
      </c>
      <c r="P41" s="62" t="str">
        <f>IF(Data!A41&lt;('General Input Form'!B$6+1),Data!R$2,"")</f>
        <v/>
      </c>
      <c r="Q41" s="62" t="str">
        <f>IF(Data!A41&lt;('General Input Form'!B$6+1),Data!S$2,"")</f>
        <v/>
      </c>
      <c r="R41" s="62" t="str">
        <f>IF(Data!A41&lt;('General Input Form'!B$6+1),Data!T$2,"")</f>
        <v/>
      </c>
      <c r="S41" s="62" t="str">
        <f>IF(Data!A41&lt;('General Input Form'!B$6+1),Data!R$2,"")</f>
        <v/>
      </c>
      <c r="T41" s="62" t="str">
        <f>IF(Data!A41&lt;('General Input Form'!B$6+1),Data!S$2,"")</f>
        <v/>
      </c>
      <c r="U41" s="62" t="str">
        <f>IF(Data!A41&lt;('General Input Form'!B$6+1),Data!T$2,"")</f>
        <v/>
      </c>
      <c r="V41" s="62" t="str">
        <f>IF(Data!A41&lt;('General Input Form'!B$6+1),Data!R$2,"")</f>
        <v/>
      </c>
      <c r="W41" s="62" t="str">
        <f>IF(Data!A41&lt;('General Input Form'!B$6+1),Data!S$2,"")</f>
        <v/>
      </c>
      <c r="X41" s="62" t="str">
        <f>IF(Data!A41&lt;('General Input Form'!B$6+1),Data!T$2,"")</f>
        <v/>
      </c>
      <c r="Y41" s="77" t="str">
        <f>IF(Data!A41&lt;('General Input Form'!B$6+1),'General Input Form'!B$20,"")</f>
        <v/>
      </c>
      <c r="Z41" s="77" t="str">
        <f>IF(Data!A41&lt;('General Input Form'!B$6+1),'General Input Form'!B$38,"")</f>
        <v/>
      </c>
    </row>
    <row r="42" spans="1:26" ht="38.25" customHeight="1" x14ac:dyDescent="0.25">
      <c r="A42" s="52"/>
      <c r="B42" s="53"/>
      <c r="C42" s="53"/>
      <c r="D42" s="72" t="str">
        <f>IF(Data!A42&lt;('General Input Form'!B6+1),Data!D42,"")</f>
        <v/>
      </c>
      <c r="E42" s="68"/>
      <c r="F42" s="68"/>
      <c r="G42" s="54"/>
      <c r="H42" s="54"/>
      <c r="I42" s="62" t="str">
        <f>IF(Data!A42&lt;('General Input Form'!B6+1),Data!J42,"")</f>
        <v/>
      </c>
      <c r="J42" s="62" t="str">
        <f>IF(Data!A42&lt;('General Input Form'!B6+1),Data!K42,"")</f>
        <v/>
      </c>
      <c r="K42" s="62" t="str">
        <f>IF(Data!A42&lt;('General Input Form'!B6+1),Data!L42,"")</f>
        <v/>
      </c>
      <c r="L42" s="78" t="str">
        <f>IF(Data!A42&lt;('General Input Form'!B$6+1),Data!N$2,"")</f>
        <v/>
      </c>
      <c r="M42" s="62"/>
      <c r="N42" s="62"/>
      <c r="O42" s="80" t="str">
        <f>IF(Data!A42&lt;('General Input Form'!B$6+1),Data!Q$2,"")</f>
        <v/>
      </c>
      <c r="P42" s="62" t="str">
        <f>IF(Data!A42&lt;('General Input Form'!B$6+1),Data!R$2,"")</f>
        <v/>
      </c>
      <c r="Q42" s="62" t="str">
        <f>IF(Data!A42&lt;('General Input Form'!B$6+1),Data!S$2,"")</f>
        <v/>
      </c>
      <c r="R42" s="62" t="str">
        <f>IF(Data!A42&lt;('General Input Form'!B$6+1),Data!T$2,"")</f>
        <v/>
      </c>
      <c r="S42" s="62" t="str">
        <f>IF(Data!A42&lt;('General Input Form'!B$6+1),Data!R$2,"")</f>
        <v/>
      </c>
      <c r="T42" s="62" t="str">
        <f>IF(Data!A42&lt;('General Input Form'!B$6+1),Data!S$2,"")</f>
        <v/>
      </c>
      <c r="U42" s="62" t="str">
        <f>IF(Data!A42&lt;('General Input Form'!B$6+1),Data!T$2,"")</f>
        <v/>
      </c>
      <c r="V42" s="62" t="str">
        <f>IF(Data!A42&lt;('General Input Form'!B$6+1),Data!R$2,"")</f>
        <v/>
      </c>
      <c r="W42" s="62" t="str">
        <f>IF(Data!A42&lt;('General Input Form'!B$6+1),Data!S$2,"")</f>
        <v/>
      </c>
      <c r="X42" s="62" t="str">
        <f>IF(Data!A42&lt;('General Input Form'!B$6+1),Data!T$2,"")</f>
        <v/>
      </c>
      <c r="Y42" s="77" t="str">
        <f>IF(Data!A42&lt;('General Input Form'!B$6+1),'General Input Form'!B$20,"")</f>
        <v/>
      </c>
      <c r="Z42" s="77" t="str">
        <f>IF(Data!A42&lt;('General Input Form'!B$6+1),'General Input Form'!B$38,"")</f>
        <v/>
      </c>
    </row>
    <row r="43" spans="1:26" ht="38.25" customHeight="1" x14ac:dyDescent="0.25">
      <c r="A43" s="52"/>
      <c r="B43" s="53"/>
      <c r="C43" s="53"/>
      <c r="D43" s="72" t="str">
        <f>IF(Data!A43&lt;('General Input Form'!B6+1),Data!D43,"")</f>
        <v/>
      </c>
      <c r="E43" s="68"/>
      <c r="F43" s="68"/>
      <c r="G43" s="54"/>
      <c r="H43" s="54"/>
      <c r="I43" s="62" t="str">
        <f>IF(Data!A43&lt;('General Input Form'!B6+1),Data!J43,"")</f>
        <v/>
      </c>
      <c r="J43" s="62" t="str">
        <f>IF(Data!A43&lt;('General Input Form'!B6+1),Data!K43,"")</f>
        <v/>
      </c>
      <c r="K43" s="62" t="str">
        <f>IF(Data!A43&lt;('General Input Form'!B6+1),Data!L43,"")</f>
        <v/>
      </c>
      <c r="L43" s="78" t="str">
        <f>IF(Data!A43&lt;('General Input Form'!B$6+1),Data!N$2,"")</f>
        <v/>
      </c>
      <c r="M43" s="62"/>
      <c r="N43" s="62"/>
      <c r="O43" s="80" t="str">
        <f>IF(Data!A43&lt;('General Input Form'!B$6+1),Data!Q$2,"")</f>
        <v/>
      </c>
      <c r="P43" s="62" t="str">
        <f>IF(Data!A43&lt;('General Input Form'!B$6+1),Data!R$2,"")</f>
        <v/>
      </c>
      <c r="Q43" s="62" t="str">
        <f>IF(Data!A43&lt;('General Input Form'!B$6+1),Data!S$2,"")</f>
        <v/>
      </c>
      <c r="R43" s="62" t="str">
        <f>IF(Data!A43&lt;('General Input Form'!B$6+1),Data!T$2,"")</f>
        <v/>
      </c>
      <c r="S43" s="62" t="str">
        <f>IF(Data!A43&lt;('General Input Form'!B$6+1),Data!R$2,"")</f>
        <v/>
      </c>
      <c r="T43" s="62" t="str">
        <f>IF(Data!A43&lt;('General Input Form'!B$6+1),Data!S$2,"")</f>
        <v/>
      </c>
      <c r="U43" s="62" t="str">
        <f>IF(Data!A43&lt;('General Input Form'!B$6+1),Data!T$2,"")</f>
        <v/>
      </c>
      <c r="V43" s="62" t="str">
        <f>IF(Data!A43&lt;('General Input Form'!B$6+1),Data!R$2,"")</f>
        <v/>
      </c>
      <c r="W43" s="62" t="str">
        <f>IF(Data!A43&lt;('General Input Form'!B$6+1),Data!S$2,"")</f>
        <v/>
      </c>
      <c r="X43" s="62" t="str">
        <f>IF(Data!A43&lt;('General Input Form'!B$6+1),Data!T$2,"")</f>
        <v/>
      </c>
      <c r="Y43" s="77" t="str">
        <f>IF(Data!A43&lt;('General Input Form'!B$6+1),'General Input Form'!B$20,"")</f>
        <v/>
      </c>
      <c r="Z43" s="77" t="str">
        <f>IF(Data!A43&lt;('General Input Form'!B$6+1),'General Input Form'!B$38,"")</f>
        <v/>
      </c>
    </row>
    <row r="44" spans="1:26" ht="38.25" customHeight="1" x14ac:dyDescent="0.25">
      <c r="A44" s="52"/>
      <c r="B44" s="53"/>
      <c r="C44" s="53"/>
      <c r="D44" s="72" t="str">
        <f>IF(Data!A44&lt;('General Input Form'!B6+1),Data!D44,"")</f>
        <v/>
      </c>
      <c r="E44" s="68"/>
      <c r="F44" s="68"/>
      <c r="G44" s="54"/>
      <c r="H44" s="54"/>
      <c r="I44" s="62" t="str">
        <f>IF(Data!A44&lt;('General Input Form'!B6+1),Data!J44,"")</f>
        <v/>
      </c>
      <c r="J44" s="62" t="str">
        <f>IF(Data!A44&lt;('General Input Form'!B6+1),Data!K44,"")</f>
        <v/>
      </c>
      <c r="K44" s="62" t="str">
        <f>IF(Data!A44&lt;('General Input Form'!B6+1),Data!L44,"")</f>
        <v/>
      </c>
      <c r="L44" s="78" t="str">
        <f>IF(Data!A44&lt;('General Input Form'!B$6+1),Data!N$2,"")</f>
        <v/>
      </c>
      <c r="M44" s="62"/>
      <c r="N44" s="62"/>
      <c r="O44" s="80" t="str">
        <f>IF(Data!A44&lt;('General Input Form'!B$6+1),Data!Q$2,"")</f>
        <v/>
      </c>
      <c r="P44" s="62" t="str">
        <f>IF(Data!A44&lt;('General Input Form'!B$6+1),Data!R$2,"")</f>
        <v/>
      </c>
      <c r="Q44" s="62" t="str">
        <f>IF(Data!A44&lt;('General Input Form'!B$6+1),Data!S$2,"")</f>
        <v/>
      </c>
      <c r="R44" s="62" t="str">
        <f>IF(Data!A44&lt;('General Input Form'!B$6+1),Data!T$2,"")</f>
        <v/>
      </c>
      <c r="S44" s="62" t="str">
        <f>IF(Data!A44&lt;('General Input Form'!B$6+1),Data!R$2,"")</f>
        <v/>
      </c>
      <c r="T44" s="62" t="str">
        <f>IF(Data!A44&lt;('General Input Form'!B$6+1),Data!S$2,"")</f>
        <v/>
      </c>
      <c r="U44" s="62" t="str">
        <f>IF(Data!A44&lt;('General Input Form'!B$6+1),Data!T$2,"")</f>
        <v/>
      </c>
      <c r="V44" s="62" t="str">
        <f>IF(Data!A44&lt;('General Input Form'!B$6+1),Data!R$2,"")</f>
        <v/>
      </c>
      <c r="W44" s="62" t="str">
        <f>IF(Data!A44&lt;('General Input Form'!B$6+1),Data!S$2,"")</f>
        <v/>
      </c>
      <c r="X44" s="62" t="str">
        <f>IF(Data!A44&lt;('General Input Form'!B$6+1),Data!T$2,"")</f>
        <v/>
      </c>
      <c r="Y44" s="77" t="str">
        <f>IF(Data!A44&lt;('General Input Form'!B$6+1),'General Input Form'!B$20,"")</f>
        <v/>
      </c>
      <c r="Z44" s="77" t="str">
        <f>IF(Data!A44&lt;('General Input Form'!B$6+1),'General Input Form'!B$38,"")</f>
        <v/>
      </c>
    </row>
    <row r="45" spans="1:26" ht="38.25" customHeight="1" x14ac:dyDescent="0.25">
      <c r="A45" s="52"/>
      <c r="B45" s="53"/>
      <c r="C45" s="53"/>
      <c r="D45" s="72" t="str">
        <f>IF(Data!A45&lt;('General Input Form'!B6+1),Data!D45,"")</f>
        <v/>
      </c>
      <c r="E45" s="68"/>
      <c r="F45" s="68"/>
      <c r="G45" s="54"/>
      <c r="H45" s="54"/>
      <c r="I45" s="62" t="str">
        <f>IF(Data!A45&lt;('General Input Form'!B6+1),Data!J45,"")</f>
        <v/>
      </c>
      <c r="J45" s="62" t="str">
        <f>IF(Data!A45&lt;('General Input Form'!B6+1),Data!K45,"")</f>
        <v/>
      </c>
      <c r="K45" s="62" t="str">
        <f>IF(Data!A45&lt;('General Input Form'!B6+1),Data!L45,"")</f>
        <v/>
      </c>
      <c r="L45" s="78" t="str">
        <f>IF(Data!A45&lt;('General Input Form'!B$6+1),Data!N$2,"")</f>
        <v/>
      </c>
      <c r="M45" s="62"/>
      <c r="N45" s="62"/>
      <c r="O45" s="80" t="str">
        <f>IF(Data!A45&lt;('General Input Form'!B$6+1),Data!Q$2,"")</f>
        <v/>
      </c>
      <c r="P45" s="62" t="str">
        <f>IF(Data!A45&lt;('General Input Form'!B$6+1),Data!R$2,"")</f>
        <v/>
      </c>
      <c r="Q45" s="62" t="str">
        <f>IF(Data!A45&lt;('General Input Form'!B$6+1),Data!S$2,"")</f>
        <v/>
      </c>
      <c r="R45" s="62" t="str">
        <f>IF(Data!A45&lt;('General Input Form'!B$6+1),Data!T$2,"")</f>
        <v/>
      </c>
      <c r="S45" s="62" t="str">
        <f>IF(Data!A45&lt;('General Input Form'!B$6+1),Data!R$2,"")</f>
        <v/>
      </c>
      <c r="T45" s="62" t="str">
        <f>IF(Data!A45&lt;('General Input Form'!B$6+1),Data!S$2,"")</f>
        <v/>
      </c>
      <c r="U45" s="62" t="str">
        <f>IF(Data!A45&lt;('General Input Form'!B$6+1),Data!T$2,"")</f>
        <v/>
      </c>
      <c r="V45" s="62" t="str">
        <f>IF(Data!A45&lt;('General Input Form'!B$6+1),Data!R$2,"")</f>
        <v/>
      </c>
      <c r="W45" s="62" t="str">
        <f>IF(Data!A45&lt;('General Input Form'!B$6+1),Data!S$2,"")</f>
        <v/>
      </c>
      <c r="X45" s="62" t="str">
        <f>IF(Data!A45&lt;('General Input Form'!B$6+1),Data!T$2,"")</f>
        <v/>
      </c>
      <c r="Y45" s="77" t="str">
        <f>IF(Data!A45&lt;('General Input Form'!B$6+1),'General Input Form'!B$20,"")</f>
        <v/>
      </c>
      <c r="Z45" s="77" t="str">
        <f>IF(Data!A45&lt;('General Input Form'!B$6+1),'General Input Form'!B$38,"")</f>
        <v/>
      </c>
    </row>
    <row r="46" spans="1:26" ht="38.25" customHeight="1" x14ac:dyDescent="0.25">
      <c r="A46" s="52"/>
      <c r="B46" s="53"/>
      <c r="C46" s="53"/>
      <c r="D46" s="72" t="str">
        <f>IF(Data!A46&lt;('General Input Form'!B6+1),Data!D46,"")</f>
        <v/>
      </c>
      <c r="E46" s="68"/>
      <c r="F46" s="68"/>
      <c r="G46" s="54"/>
      <c r="H46" s="54"/>
      <c r="I46" s="62" t="str">
        <f>IF(Data!A46&lt;('General Input Form'!B6+1),Data!J46,"")</f>
        <v/>
      </c>
      <c r="J46" s="62" t="str">
        <f>IF(Data!A46&lt;('General Input Form'!B6+1),Data!K46,"")</f>
        <v/>
      </c>
      <c r="K46" s="62" t="str">
        <f>IF(Data!A46&lt;('General Input Form'!B6+1),Data!L46,"")</f>
        <v/>
      </c>
      <c r="L46" s="78" t="str">
        <f>IF(Data!A46&lt;('General Input Form'!B$6+1),Data!N$2,"")</f>
        <v/>
      </c>
      <c r="M46" s="62"/>
      <c r="N46" s="62"/>
      <c r="O46" s="80" t="str">
        <f>IF(Data!A46&lt;('General Input Form'!B$6+1),Data!Q$2,"")</f>
        <v/>
      </c>
      <c r="P46" s="62" t="str">
        <f>IF(Data!A46&lt;('General Input Form'!B$6+1),Data!R$2,"")</f>
        <v/>
      </c>
      <c r="Q46" s="62" t="str">
        <f>IF(Data!A46&lt;('General Input Form'!B$6+1),Data!S$2,"")</f>
        <v/>
      </c>
      <c r="R46" s="62" t="str">
        <f>IF(Data!A46&lt;('General Input Form'!B$6+1),Data!T$2,"")</f>
        <v/>
      </c>
      <c r="S46" s="62" t="str">
        <f>IF(Data!A46&lt;('General Input Form'!B$6+1),Data!R$2,"")</f>
        <v/>
      </c>
      <c r="T46" s="62" t="str">
        <f>IF(Data!A46&lt;('General Input Form'!B$6+1),Data!S$2,"")</f>
        <v/>
      </c>
      <c r="U46" s="62" t="str">
        <f>IF(Data!A46&lt;('General Input Form'!B$6+1),Data!T$2,"")</f>
        <v/>
      </c>
      <c r="V46" s="62" t="str">
        <f>IF(Data!A46&lt;('General Input Form'!B$6+1),Data!R$2,"")</f>
        <v/>
      </c>
      <c r="W46" s="62" t="str">
        <f>IF(Data!A46&lt;('General Input Form'!B$6+1),Data!S$2,"")</f>
        <v/>
      </c>
      <c r="X46" s="62" t="str">
        <f>IF(Data!A46&lt;('General Input Form'!B$6+1),Data!T$2,"")</f>
        <v/>
      </c>
      <c r="Y46" s="77" t="str">
        <f>IF(Data!A46&lt;('General Input Form'!B$6+1),'General Input Form'!B$20,"")</f>
        <v/>
      </c>
      <c r="Z46" s="77" t="str">
        <f>IF(Data!A46&lt;('General Input Form'!B$6+1),'General Input Form'!B$38,"")</f>
        <v/>
      </c>
    </row>
    <row r="47" spans="1:26" ht="38.25" customHeight="1" x14ac:dyDescent="0.25">
      <c r="A47" s="52"/>
      <c r="B47" s="53"/>
      <c r="C47" s="53"/>
      <c r="D47" s="72" t="str">
        <f>IF(Data!A47&lt;('General Input Form'!B6+1),Data!D47,"")</f>
        <v/>
      </c>
      <c r="E47" s="68"/>
      <c r="F47" s="68"/>
      <c r="G47" s="54"/>
      <c r="H47" s="54"/>
      <c r="I47" s="62" t="str">
        <f>IF(Data!A47&lt;('General Input Form'!B6+1),Data!J47,"")</f>
        <v/>
      </c>
      <c r="J47" s="62" t="str">
        <f>IF(Data!A47&lt;('General Input Form'!B6+1),Data!K47,"")</f>
        <v/>
      </c>
      <c r="K47" s="62" t="str">
        <f>IF(Data!A47&lt;('General Input Form'!B6+1),Data!L47,"")</f>
        <v/>
      </c>
      <c r="L47" s="78" t="str">
        <f>IF(Data!A47&lt;('General Input Form'!B$6+1),Data!N$2,"")</f>
        <v/>
      </c>
      <c r="M47" s="62"/>
      <c r="N47" s="62"/>
      <c r="O47" s="80" t="str">
        <f>IF(Data!A47&lt;('General Input Form'!B$6+1),Data!Q$2,"")</f>
        <v/>
      </c>
      <c r="P47" s="62" t="str">
        <f>IF(Data!A47&lt;('General Input Form'!B$6+1),Data!R$2,"")</f>
        <v/>
      </c>
      <c r="Q47" s="62" t="str">
        <f>IF(Data!A47&lt;('General Input Form'!B$6+1),Data!S$2,"")</f>
        <v/>
      </c>
      <c r="R47" s="62" t="str">
        <f>IF(Data!A47&lt;('General Input Form'!B$6+1),Data!T$2,"")</f>
        <v/>
      </c>
      <c r="S47" s="62" t="str">
        <f>IF(Data!A47&lt;('General Input Form'!B$6+1),Data!R$2,"")</f>
        <v/>
      </c>
      <c r="T47" s="62" t="str">
        <f>IF(Data!A47&lt;('General Input Form'!B$6+1),Data!S$2,"")</f>
        <v/>
      </c>
      <c r="U47" s="62" t="str">
        <f>IF(Data!A47&lt;('General Input Form'!B$6+1),Data!T$2,"")</f>
        <v/>
      </c>
      <c r="V47" s="62" t="str">
        <f>IF(Data!A47&lt;('General Input Form'!B$6+1),Data!R$2,"")</f>
        <v/>
      </c>
      <c r="W47" s="62" t="str">
        <f>IF(Data!A47&lt;('General Input Form'!B$6+1),Data!S$2,"")</f>
        <v/>
      </c>
      <c r="X47" s="62" t="str">
        <f>IF(Data!A47&lt;('General Input Form'!B$6+1),Data!T$2,"")</f>
        <v/>
      </c>
      <c r="Y47" s="77" t="str">
        <f>IF(Data!A47&lt;('General Input Form'!B$6+1),'General Input Form'!B$20,"")</f>
        <v/>
      </c>
      <c r="Z47" s="77" t="str">
        <f>IF(Data!A47&lt;('General Input Form'!B$6+1),'General Input Form'!B$38,"")</f>
        <v/>
      </c>
    </row>
    <row r="48" spans="1:26" ht="38.25" customHeight="1" x14ac:dyDescent="0.25">
      <c r="A48" s="52"/>
      <c r="B48" s="53"/>
      <c r="C48" s="53"/>
      <c r="D48" s="72" t="str">
        <f>IF(Data!A48&lt;('General Input Form'!B6+1),Data!D48,"")</f>
        <v/>
      </c>
      <c r="E48" s="68"/>
      <c r="F48" s="68"/>
      <c r="G48" s="54"/>
      <c r="H48" s="54"/>
      <c r="I48" s="62" t="str">
        <f>IF(Data!A48&lt;('General Input Form'!B6+1),Data!J48,"")</f>
        <v/>
      </c>
      <c r="J48" s="62" t="str">
        <f>IF(Data!A48&lt;('General Input Form'!B6+1),Data!K48,"")</f>
        <v/>
      </c>
      <c r="K48" s="62" t="str">
        <f>IF(Data!A48&lt;('General Input Form'!B6+1),Data!L48,"")</f>
        <v/>
      </c>
      <c r="L48" s="78" t="str">
        <f>IF(Data!A48&lt;('General Input Form'!B$6+1),Data!N$2,"")</f>
        <v/>
      </c>
      <c r="M48" s="62"/>
      <c r="N48" s="62"/>
      <c r="O48" s="80" t="str">
        <f>IF(Data!A48&lt;('General Input Form'!B$6+1),Data!Q$2,"")</f>
        <v/>
      </c>
      <c r="P48" s="62" t="str">
        <f>IF(Data!A48&lt;('General Input Form'!B$6+1),Data!R$2,"")</f>
        <v/>
      </c>
      <c r="Q48" s="62" t="str">
        <f>IF(Data!A48&lt;('General Input Form'!B$6+1),Data!S$2,"")</f>
        <v/>
      </c>
      <c r="R48" s="62" t="str">
        <f>IF(Data!A48&lt;('General Input Form'!B$6+1),Data!T$2,"")</f>
        <v/>
      </c>
      <c r="S48" s="62" t="str">
        <f>IF(Data!A48&lt;('General Input Form'!B$6+1),Data!R$2,"")</f>
        <v/>
      </c>
      <c r="T48" s="62" t="str">
        <f>IF(Data!A48&lt;('General Input Form'!B$6+1),Data!S$2,"")</f>
        <v/>
      </c>
      <c r="U48" s="62" t="str">
        <f>IF(Data!A48&lt;('General Input Form'!B$6+1),Data!T$2,"")</f>
        <v/>
      </c>
      <c r="V48" s="62" t="str">
        <f>IF(Data!A48&lt;('General Input Form'!B$6+1),Data!R$2,"")</f>
        <v/>
      </c>
      <c r="W48" s="62" t="str">
        <f>IF(Data!A48&lt;('General Input Form'!B$6+1),Data!S$2,"")</f>
        <v/>
      </c>
      <c r="X48" s="62" t="str">
        <f>IF(Data!A48&lt;('General Input Form'!B$6+1),Data!T$2,"")</f>
        <v/>
      </c>
      <c r="Y48" s="77" t="str">
        <f>IF(Data!A48&lt;('General Input Form'!B$6+1),'General Input Form'!B$20,"")</f>
        <v/>
      </c>
      <c r="Z48" s="77" t="str">
        <f>IF(Data!A48&lt;('General Input Form'!B$6+1),'General Input Form'!B$38,"")</f>
        <v/>
      </c>
    </row>
    <row r="49" spans="1:26" ht="38.25" customHeight="1" x14ac:dyDescent="0.25">
      <c r="A49" s="52"/>
      <c r="B49" s="53"/>
      <c r="C49" s="53"/>
      <c r="D49" s="72" t="str">
        <f>IF(Data!A49&lt;('General Input Form'!B6+1),Data!D49,"")</f>
        <v/>
      </c>
      <c r="E49" s="68"/>
      <c r="F49" s="68"/>
      <c r="G49" s="54"/>
      <c r="H49" s="54"/>
      <c r="I49" s="62" t="str">
        <f>IF(Data!A49&lt;('General Input Form'!B6+1),Data!J49,"")</f>
        <v/>
      </c>
      <c r="J49" s="62" t="str">
        <f>IF(Data!A49&lt;('General Input Form'!B6+1),Data!K49,"")</f>
        <v/>
      </c>
      <c r="K49" s="62" t="str">
        <f>IF(Data!A49&lt;('General Input Form'!B6+1),Data!L49,"")</f>
        <v/>
      </c>
      <c r="L49" s="78" t="str">
        <f>IF(Data!A49&lt;('General Input Form'!B$6+1),Data!N$2,"")</f>
        <v/>
      </c>
      <c r="M49" s="62"/>
      <c r="N49" s="62"/>
      <c r="O49" s="80" t="str">
        <f>IF(Data!A49&lt;('General Input Form'!B$6+1),Data!Q$2,"")</f>
        <v/>
      </c>
      <c r="P49" s="62" t="str">
        <f>IF(Data!A49&lt;('General Input Form'!B$6+1),Data!R$2,"")</f>
        <v/>
      </c>
      <c r="Q49" s="62" t="str">
        <f>IF(Data!A49&lt;('General Input Form'!B$6+1),Data!S$2,"")</f>
        <v/>
      </c>
      <c r="R49" s="62" t="str">
        <f>IF(Data!A49&lt;('General Input Form'!B$6+1),Data!T$2,"")</f>
        <v/>
      </c>
      <c r="S49" s="62" t="str">
        <f>IF(Data!A49&lt;('General Input Form'!B$6+1),Data!R$2,"")</f>
        <v/>
      </c>
      <c r="T49" s="62" t="str">
        <f>IF(Data!A49&lt;('General Input Form'!B$6+1),Data!S$2,"")</f>
        <v/>
      </c>
      <c r="U49" s="62" t="str">
        <f>IF(Data!A49&lt;('General Input Form'!B$6+1),Data!T$2,"")</f>
        <v/>
      </c>
      <c r="V49" s="62" t="str">
        <f>IF(Data!A49&lt;('General Input Form'!B$6+1),Data!R$2,"")</f>
        <v/>
      </c>
      <c r="W49" s="62" t="str">
        <f>IF(Data!A49&lt;('General Input Form'!B$6+1),Data!S$2,"")</f>
        <v/>
      </c>
      <c r="X49" s="62" t="str">
        <f>IF(Data!A49&lt;('General Input Form'!B$6+1),Data!T$2,"")</f>
        <v/>
      </c>
      <c r="Y49" s="77" t="str">
        <f>IF(Data!A49&lt;('General Input Form'!B$6+1),'General Input Form'!B$20,"")</f>
        <v/>
      </c>
      <c r="Z49" s="77" t="str">
        <f>IF(Data!A49&lt;('General Input Form'!B$6+1),'General Input Form'!B$38,"")</f>
        <v/>
      </c>
    </row>
    <row r="50" spans="1:26" ht="38.25" customHeight="1" x14ac:dyDescent="0.25">
      <c r="A50" s="52"/>
      <c r="B50" s="53"/>
      <c r="C50" s="53"/>
      <c r="D50" s="72" t="str">
        <f>IF(Data!A50&lt;('General Input Form'!B6+1),Data!D50,"")</f>
        <v/>
      </c>
      <c r="E50" s="68"/>
      <c r="F50" s="68"/>
      <c r="G50" s="54"/>
      <c r="H50" s="54"/>
      <c r="I50" s="62" t="str">
        <f>IF(Data!A50&lt;('General Input Form'!B6+1),Data!J50,"")</f>
        <v/>
      </c>
      <c r="J50" s="62" t="str">
        <f>IF(Data!A50&lt;('General Input Form'!B6+1),Data!K50,"")</f>
        <v/>
      </c>
      <c r="K50" s="62" t="str">
        <f>IF(Data!A50&lt;('General Input Form'!B6+1),Data!L50,"")</f>
        <v/>
      </c>
      <c r="L50" s="78" t="str">
        <f>IF(Data!A50&lt;('General Input Form'!B$6+1),Data!N$2,"")</f>
        <v/>
      </c>
      <c r="M50" s="62"/>
      <c r="N50" s="62"/>
      <c r="O50" s="80" t="str">
        <f>IF(Data!A50&lt;('General Input Form'!B$6+1),Data!Q$2,"")</f>
        <v/>
      </c>
      <c r="P50" s="62" t="str">
        <f>IF(Data!A50&lt;('General Input Form'!B$6+1),Data!R$2,"")</f>
        <v/>
      </c>
      <c r="Q50" s="62" t="str">
        <f>IF(Data!A50&lt;('General Input Form'!B$6+1),Data!S$2,"")</f>
        <v/>
      </c>
      <c r="R50" s="62" t="str">
        <f>IF(Data!A50&lt;('General Input Form'!B$6+1),Data!T$2,"")</f>
        <v/>
      </c>
      <c r="S50" s="62" t="str">
        <f>IF(Data!A50&lt;('General Input Form'!B$6+1),Data!R$2,"")</f>
        <v/>
      </c>
      <c r="T50" s="62" t="str">
        <f>IF(Data!A50&lt;('General Input Form'!B$6+1),Data!S$2,"")</f>
        <v/>
      </c>
      <c r="U50" s="62" t="str">
        <f>IF(Data!A50&lt;('General Input Form'!B$6+1),Data!T$2,"")</f>
        <v/>
      </c>
      <c r="V50" s="62" t="str">
        <f>IF(Data!A50&lt;('General Input Form'!B$6+1),Data!R$2,"")</f>
        <v/>
      </c>
      <c r="W50" s="62" t="str">
        <f>IF(Data!A50&lt;('General Input Form'!B$6+1),Data!S$2,"")</f>
        <v/>
      </c>
      <c r="X50" s="62" t="str">
        <f>IF(Data!A50&lt;('General Input Form'!B$6+1),Data!T$2,"")</f>
        <v/>
      </c>
      <c r="Y50" s="77" t="str">
        <f>IF(Data!A50&lt;('General Input Form'!B$6+1),'General Input Form'!B$20,"")</f>
        <v/>
      </c>
      <c r="Z50" s="77" t="str">
        <f>IF(Data!A50&lt;('General Input Form'!B$6+1),'General Input Form'!B$38,"")</f>
        <v/>
      </c>
    </row>
    <row r="51" spans="1:26" ht="38.25" customHeight="1" x14ac:dyDescent="0.25">
      <c r="A51" s="52"/>
      <c r="B51" s="53"/>
      <c r="C51" s="53"/>
      <c r="D51" s="72" t="str">
        <f>IF(Data!A51&lt;('General Input Form'!B6+1),Data!D51,"")</f>
        <v/>
      </c>
      <c r="E51" s="68"/>
      <c r="F51" s="68"/>
      <c r="G51" s="54"/>
      <c r="H51" s="54"/>
      <c r="I51" s="62" t="str">
        <f>IF(Data!A51&lt;('General Input Form'!B6+1),Data!J51,"")</f>
        <v/>
      </c>
      <c r="J51" s="62" t="str">
        <f>IF(Data!A51&lt;('General Input Form'!B6+1),Data!K51,"")</f>
        <v/>
      </c>
      <c r="K51" s="62" t="str">
        <f>IF(Data!A51&lt;('General Input Form'!B6+1),Data!L51,"")</f>
        <v/>
      </c>
      <c r="L51" s="78" t="str">
        <f>IF(Data!A51&lt;('General Input Form'!B$6+1),Data!N$2,"")</f>
        <v/>
      </c>
      <c r="M51" s="62"/>
      <c r="N51" s="62"/>
      <c r="O51" s="80" t="str">
        <f>IF(Data!A51&lt;('General Input Form'!B$6+1),Data!Q$2,"")</f>
        <v/>
      </c>
      <c r="P51" s="62" t="str">
        <f>IF(Data!A51&lt;('General Input Form'!B$6+1),Data!R$2,"")</f>
        <v/>
      </c>
      <c r="Q51" s="62" t="str">
        <f>IF(Data!A51&lt;('General Input Form'!B$6+1),Data!S$2,"")</f>
        <v/>
      </c>
      <c r="R51" s="62" t="str">
        <f>IF(Data!A51&lt;('General Input Form'!B$6+1),Data!T$2,"")</f>
        <v/>
      </c>
      <c r="S51" s="62" t="str">
        <f>IF(Data!A51&lt;('General Input Form'!B$6+1),Data!R$2,"")</f>
        <v/>
      </c>
      <c r="T51" s="62" t="str">
        <f>IF(Data!A51&lt;('General Input Form'!B$6+1),Data!S$2,"")</f>
        <v/>
      </c>
      <c r="U51" s="62" t="str">
        <f>IF(Data!A51&lt;('General Input Form'!B$6+1),Data!T$2,"")</f>
        <v/>
      </c>
      <c r="V51" s="62" t="str">
        <f>IF(Data!A51&lt;('General Input Form'!B$6+1),Data!R$2,"")</f>
        <v/>
      </c>
      <c r="W51" s="62" t="str">
        <f>IF(Data!A51&lt;('General Input Form'!B$6+1),Data!S$2,"")</f>
        <v/>
      </c>
      <c r="X51" s="62" t="str">
        <f>IF(Data!A51&lt;('General Input Form'!B$6+1),Data!T$2,"")</f>
        <v/>
      </c>
      <c r="Y51" s="77" t="str">
        <f>IF(Data!A51&lt;('General Input Form'!B$6+1),'General Input Form'!B$20,"")</f>
        <v/>
      </c>
      <c r="Z51" s="77" t="str">
        <f>IF(Data!A51&lt;('General Input Form'!B$6+1),'General Input Form'!B$38,"")</f>
        <v/>
      </c>
    </row>
    <row r="52" spans="1:26" ht="38.25" customHeight="1" x14ac:dyDescent="0.25">
      <c r="A52" s="52"/>
      <c r="B52" s="53"/>
      <c r="C52" s="53"/>
      <c r="D52" s="72" t="str">
        <f>IF(Data!A52&lt;('General Input Form'!B6+1),Data!D52,"")</f>
        <v/>
      </c>
      <c r="E52" s="68"/>
      <c r="F52" s="68"/>
      <c r="G52" s="54"/>
      <c r="H52" s="54"/>
      <c r="I52" s="62" t="str">
        <f>IF(Data!A52&lt;('General Input Form'!B6+1),Data!J52,"")</f>
        <v/>
      </c>
      <c r="J52" s="62" t="str">
        <f>IF(Data!A52&lt;('General Input Form'!B6+1),Data!K52,"")</f>
        <v/>
      </c>
      <c r="K52" s="62" t="str">
        <f>IF(Data!A52&lt;('General Input Form'!B6+1),Data!L52,"")</f>
        <v/>
      </c>
      <c r="L52" s="78" t="str">
        <f>IF(Data!A52&lt;('General Input Form'!B$6+1),Data!N$2,"")</f>
        <v/>
      </c>
      <c r="M52" s="62"/>
      <c r="N52" s="62"/>
      <c r="O52" s="80" t="str">
        <f>IF(Data!A52&lt;('General Input Form'!B$6+1),Data!Q$2,"")</f>
        <v/>
      </c>
      <c r="P52" s="62" t="str">
        <f>IF(Data!A52&lt;('General Input Form'!B$6+1),Data!R$2,"")</f>
        <v/>
      </c>
      <c r="Q52" s="62" t="str">
        <f>IF(Data!A52&lt;('General Input Form'!B$6+1),Data!S$2,"")</f>
        <v/>
      </c>
      <c r="R52" s="62" t="str">
        <f>IF(Data!A52&lt;('General Input Form'!B$6+1),Data!T$2,"")</f>
        <v/>
      </c>
      <c r="S52" s="62" t="str">
        <f>IF(Data!A52&lt;('General Input Form'!B$6+1),Data!R$2,"")</f>
        <v/>
      </c>
      <c r="T52" s="62" t="str">
        <f>IF(Data!A52&lt;('General Input Form'!B$6+1),Data!S$2,"")</f>
        <v/>
      </c>
      <c r="U52" s="62" t="str">
        <f>IF(Data!A52&lt;('General Input Form'!B$6+1),Data!T$2,"")</f>
        <v/>
      </c>
      <c r="V52" s="62" t="str">
        <f>IF(Data!A52&lt;('General Input Form'!B$6+1),Data!R$2,"")</f>
        <v/>
      </c>
      <c r="W52" s="62" t="str">
        <f>IF(Data!A52&lt;('General Input Form'!B$6+1),Data!S$2,"")</f>
        <v/>
      </c>
      <c r="X52" s="62" t="str">
        <f>IF(Data!A52&lt;('General Input Form'!B$6+1),Data!T$2,"")</f>
        <v/>
      </c>
      <c r="Y52" s="77" t="str">
        <f>IF(Data!A52&lt;('General Input Form'!B$6+1),'General Input Form'!B$20,"")</f>
        <v/>
      </c>
      <c r="Z52" s="77" t="str">
        <f>IF(Data!A52&lt;('General Input Form'!B$6+1),'General Input Form'!B$38,"")</f>
        <v/>
      </c>
    </row>
    <row r="53" spans="1:26" ht="38.25" customHeight="1" x14ac:dyDescent="0.25">
      <c r="A53" s="52"/>
      <c r="B53" s="53"/>
      <c r="C53" s="53"/>
      <c r="D53" s="72" t="str">
        <f>IF(Data!A53&lt;('General Input Form'!B6+1),Data!D53,"")</f>
        <v/>
      </c>
      <c r="E53" s="68"/>
      <c r="F53" s="68"/>
      <c r="G53" s="54"/>
      <c r="H53" s="54"/>
      <c r="I53" s="62" t="str">
        <f>IF(Data!A53&lt;('General Input Form'!B6+1),Data!J53,"")</f>
        <v/>
      </c>
      <c r="J53" s="62" t="str">
        <f>IF(Data!A53&lt;('General Input Form'!B6+1),Data!K53,"")</f>
        <v/>
      </c>
      <c r="K53" s="62" t="str">
        <f>IF(Data!A53&lt;('General Input Form'!B6+1),Data!L53,"")</f>
        <v/>
      </c>
      <c r="L53" s="78" t="str">
        <f>IF(Data!A53&lt;('General Input Form'!B$6+1),Data!N$2,"")</f>
        <v/>
      </c>
      <c r="M53" s="62"/>
      <c r="N53" s="62"/>
      <c r="O53" s="80" t="str">
        <f>IF(Data!A53&lt;('General Input Form'!B$6+1),Data!Q$2,"")</f>
        <v/>
      </c>
      <c r="P53" s="62" t="str">
        <f>IF(Data!A53&lt;('General Input Form'!B$6+1),Data!R$2,"")</f>
        <v/>
      </c>
      <c r="Q53" s="62" t="str">
        <f>IF(Data!A53&lt;('General Input Form'!B$6+1),Data!S$2,"")</f>
        <v/>
      </c>
      <c r="R53" s="62" t="str">
        <f>IF(Data!A53&lt;('General Input Form'!B$6+1),Data!T$2,"")</f>
        <v/>
      </c>
      <c r="S53" s="62" t="str">
        <f>IF(Data!A53&lt;('General Input Form'!B$6+1),Data!R$2,"")</f>
        <v/>
      </c>
      <c r="T53" s="62" t="str">
        <f>IF(Data!A53&lt;('General Input Form'!B$6+1),Data!S$2,"")</f>
        <v/>
      </c>
      <c r="U53" s="62" t="str">
        <f>IF(Data!A53&lt;('General Input Form'!B$6+1),Data!T$2,"")</f>
        <v/>
      </c>
      <c r="V53" s="62" t="str">
        <f>IF(Data!A53&lt;('General Input Form'!B$6+1),Data!R$2,"")</f>
        <v/>
      </c>
      <c r="W53" s="62" t="str">
        <f>IF(Data!A53&lt;('General Input Form'!B$6+1),Data!S$2,"")</f>
        <v/>
      </c>
      <c r="X53" s="62" t="str">
        <f>IF(Data!A53&lt;('General Input Form'!B$6+1),Data!T$2,"")</f>
        <v/>
      </c>
      <c r="Y53" s="77" t="str">
        <f>IF(Data!A53&lt;('General Input Form'!B$6+1),'General Input Form'!B$20,"")</f>
        <v/>
      </c>
      <c r="Z53" s="77" t="str">
        <f>IF(Data!A53&lt;('General Input Form'!B$6+1),'General Input Form'!B$38,"")</f>
        <v/>
      </c>
    </row>
    <row r="54" spans="1:26" ht="38.25" customHeight="1" x14ac:dyDescent="0.25">
      <c r="A54" s="52"/>
      <c r="B54" s="53"/>
      <c r="C54" s="53"/>
      <c r="D54" s="72" t="str">
        <f>IF(Data!A54&lt;('General Input Form'!B6+1),Data!D54,"")</f>
        <v/>
      </c>
      <c r="E54" s="68"/>
      <c r="F54" s="68"/>
      <c r="G54" s="54"/>
      <c r="H54" s="54"/>
      <c r="I54" s="62" t="str">
        <f>IF(Data!A54&lt;('General Input Form'!B6+1),Data!J54,"")</f>
        <v/>
      </c>
      <c r="J54" s="62" t="str">
        <f>IF(Data!A54&lt;('General Input Form'!B6+1),Data!K54,"")</f>
        <v/>
      </c>
      <c r="K54" s="62" t="str">
        <f>IF(Data!A54&lt;('General Input Form'!B6+1),Data!L54,"")</f>
        <v/>
      </c>
      <c r="L54" s="78" t="str">
        <f>IF(Data!A54&lt;('General Input Form'!B$6+1),Data!N$2,"")</f>
        <v/>
      </c>
      <c r="M54" s="62"/>
      <c r="N54" s="62"/>
      <c r="O54" s="80" t="str">
        <f>IF(Data!A54&lt;('General Input Form'!B$6+1),Data!Q$2,"")</f>
        <v/>
      </c>
      <c r="P54" s="62" t="str">
        <f>IF(Data!A54&lt;('General Input Form'!B$6+1),Data!R$2,"")</f>
        <v/>
      </c>
      <c r="Q54" s="62" t="str">
        <f>IF(Data!A54&lt;('General Input Form'!B$6+1),Data!S$2,"")</f>
        <v/>
      </c>
      <c r="R54" s="62" t="str">
        <f>IF(Data!A54&lt;('General Input Form'!B$6+1),Data!T$2,"")</f>
        <v/>
      </c>
      <c r="S54" s="62" t="str">
        <f>IF(Data!A54&lt;('General Input Form'!B$6+1),Data!R$2,"")</f>
        <v/>
      </c>
      <c r="T54" s="62" t="str">
        <f>IF(Data!A54&lt;('General Input Form'!B$6+1),Data!S$2,"")</f>
        <v/>
      </c>
      <c r="U54" s="62" t="str">
        <f>IF(Data!A54&lt;('General Input Form'!B$6+1),Data!T$2,"")</f>
        <v/>
      </c>
      <c r="V54" s="62" t="str">
        <f>IF(Data!A54&lt;('General Input Form'!B$6+1),Data!R$2,"")</f>
        <v/>
      </c>
      <c r="W54" s="62" t="str">
        <f>IF(Data!A54&lt;('General Input Form'!B$6+1),Data!S$2,"")</f>
        <v/>
      </c>
      <c r="X54" s="62" t="str">
        <f>IF(Data!A54&lt;('General Input Form'!B$6+1),Data!T$2,"")</f>
        <v/>
      </c>
      <c r="Y54" s="77" t="str">
        <f>IF(Data!A54&lt;('General Input Form'!B$6+1),'General Input Form'!B$20,"")</f>
        <v/>
      </c>
      <c r="Z54" s="77" t="str">
        <f>IF(Data!A54&lt;('General Input Form'!B$6+1),'General Input Form'!B$38,"")</f>
        <v/>
      </c>
    </row>
    <row r="55" spans="1:26" ht="38.25" customHeight="1" x14ac:dyDescent="0.25">
      <c r="A55" s="52"/>
      <c r="B55" s="53"/>
      <c r="C55" s="53"/>
      <c r="D55" s="72" t="str">
        <f>IF(Data!A55&lt;('General Input Form'!B6+1),Data!D55,"")</f>
        <v/>
      </c>
      <c r="E55" s="68"/>
      <c r="F55" s="68"/>
      <c r="G55" s="54"/>
      <c r="H55" s="54"/>
      <c r="I55" s="62" t="str">
        <f>IF(Data!A55&lt;('General Input Form'!B6+1),Data!J55,"")</f>
        <v/>
      </c>
      <c r="J55" s="62" t="str">
        <f>IF(Data!A55&lt;('General Input Form'!B6+1),Data!K55,"")</f>
        <v/>
      </c>
      <c r="K55" s="62" t="str">
        <f>IF(Data!A55&lt;('General Input Form'!B6+1),Data!L55,"")</f>
        <v/>
      </c>
      <c r="L55" s="78" t="str">
        <f>IF(Data!A55&lt;('General Input Form'!B$6+1),Data!N$2,"")</f>
        <v/>
      </c>
      <c r="M55" s="62"/>
      <c r="N55" s="62"/>
      <c r="O55" s="80" t="str">
        <f>IF(Data!A55&lt;('General Input Form'!B$6+1),Data!Q$2,"")</f>
        <v/>
      </c>
      <c r="P55" s="62" t="str">
        <f>IF(Data!A55&lt;('General Input Form'!B$6+1),Data!R$2,"")</f>
        <v/>
      </c>
      <c r="Q55" s="62" t="str">
        <f>IF(Data!A55&lt;('General Input Form'!B$6+1),Data!S$2,"")</f>
        <v/>
      </c>
      <c r="R55" s="62" t="str">
        <f>IF(Data!A55&lt;('General Input Form'!B$6+1),Data!T$2,"")</f>
        <v/>
      </c>
      <c r="S55" s="62" t="str">
        <f>IF(Data!A55&lt;('General Input Form'!B$6+1),Data!R$2,"")</f>
        <v/>
      </c>
      <c r="T55" s="62" t="str">
        <f>IF(Data!A55&lt;('General Input Form'!B$6+1),Data!S$2,"")</f>
        <v/>
      </c>
      <c r="U55" s="62" t="str">
        <f>IF(Data!A55&lt;('General Input Form'!B$6+1),Data!T$2,"")</f>
        <v/>
      </c>
      <c r="V55" s="62" t="str">
        <f>IF(Data!A55&lt;('General Input Form'!B$6+1),Data!R$2,"")</f>
        <v/>
      </c>
      <c r="W55" s="62" t="str">
        <f>IF(Data!A55&lt;('General Input Form'!B$6+1),Data!S$2,"")</f>
        <v/>
      </c>
      <c r="X55" s="62" t="str">
        <f>IF(Data!A55&lt;('General Input Form'!B$6+1),Data!T$2,"")</f>
        <v/>
      </c>
      <c r="Y55" s="77" t="str">
        <f>IF(Data!A55&lt;('General Input Form'!B$6+1),'General Input Form'!B$20,"")</f>
        <v/>
      </c>
      <c r="Z55" s="77" t="str">
        <f>IF(Data!A55&lt;('General Input Form'!B$6+1),'General Input Form'!B$38,"")</f>
        <v/>
      </c>
    </row>
    <row r="56" spans="1:26" ht="38.25" customHeight="1" x14ac:dyDescent="0.25">
      <c r="A56" s="52"/>
      <c r="B56" s="53"/>
      <c r="C56" s="53"/>
      <c r="D56" s="72" t="str">
        <f>IF(Data!A56&lt;('General Input Form'!B6+1),Data!D56,"")</f>
        <v/>
      </c>
      <c r="E56" s="68"/>
      <c r="F56" s="68"/>
      <c r="G56" s="54"/>
      <c r="H56" s="54"/>
      <c r="I56" s="62" t="str">
        <f>IF(Data!A56&lt;('General Input Form'!B6+1),Data!J56,"")</f>
        <v/>
      </c>
      <c r="J56" s="62" t="str">
        <f>IF(Data!A56&lt;('General Input Form'!B6+1),Data!K56,"")</f>
        <v/>
      </c>
      <c r="K56" s="62" t="str">
        <f>IF(Data!A56&lt;('General Input Form'!B6+1),Data!L56,"")</f>
        <v/>
      </c>
      <c r="L56" s="78" t="str">
        <f>IF(Data!A56&lt;('General Input Form'!B$6+1),Data!N$2,"")</f>
        <v/>
      </c>
      <c r="M56" s="62"/>
      <c r="N56" s="62"/>
      <c r="O56" s="80" t="str">
        <f>IF(Data!A56&lt;('General Input Form'!B$6+1),Data!Q$2,"")</f>
        <v/>
      </c>
      <c r="P56" s="62" t="str">
        <f>IF(Data!A56&lt;('General Input Form'!B$6+1),Data!R$2,"")</f>
        <v/>
      </c>
      <c r="Q56" s="62" t="str">
        <f>IF(Data!A56&lt;('General Input Form'!B$6+1),Data!S$2,"")</f>
        <v/>
      </c>
      <c r="R56" s="62" t="str">
        <f>IF(Data!A56&lt;('General Input Form'!B$6+1),Data!T$2,"")</f>
        <v/>
      </c>
      <c r="S56" s="62" t="str">
        <f>IF(Data!A56&lt;('General Input Form'!B$6+1),Data!R$2,"")</f>
        <v/>
      </c>
      <c r="T56" s="62" t="str">
        <f>IF(Data!A56&lt;('General Input Form'!B$6+1),Data!S$2,"")</f>
        <v/>
      </c>
      <c r="U56" s="62" t="str">
        <f>IF(Data!A56&lt;('General Input Form'!B$6+1),Data!T$2,"")</f>
        <v/>
      </c>
      <c r="V56" s="62" t="str">
        <f>IF(Data!A56&lt;('General Input Form'!B$6+1),Data!R$2,"")</f>
        <v/>
      </c>
      <c r="W56" s="62" t="str">
        <f>IF(Data!A56&lt;('General Input Form'!B$6+1),Data!S$2,"")</f>
        <v/>
      </c>
      <c r="X56" s="62" t="str">
        <f>IF(Data!A56&lt;('General Input Form'!B$6+1),Data!T$2,"")</f>
        <v/>
      </c>
      <c r="Y56" s="77" t="str">
        <f>IF(Data!A56&lt;('General Input Form'!B$6+1),'General Input Form'!B$20,"")</f>
        <v/>
      </c>
      <c r="Z56" s="77" t="str">
        <f>IF(Data!A56&lt;('General Input Form'!B$6+1),'General Input Form'!B$38,"")</f>
        <v/>
      </c>
    </row>
    <row r="57" spans="1:26" ht="38.25" customHeight="1" x14ac:dyDescent="0.25">
      <c r="A57" s="52"/>
      <c r="B57" s="53"/>
      <c r="C57" s="53"/>
      <c r="D57" s="72" t="str">
        <f>IF(Data!A57&lt;('General Input Form'!B6+1),Data!D57,"")</f>
        <v/>
      </c>
      <c r="E57" s="68"/>
      <c r="F57" s="68"/>
      <c r="G57" s="54"/>
      <c r="H57" s="54"/>
      <c r="I57" s="62" t="str">
        <f>IF(Data!A57&lt;('General Input Form'!B6+1),Data!J57,"")</f>
        <v/>
      </c>
      <c r="J57" s="62" t="str">
        <f>IF(Data!A57&lt;('General Input Form'!B6+1),Data!K57,"")</f>
        <v/>
      </c>
      <c r="K57" s="62" t="str">
        <f>IF(Data!A57&lt;('General Input Form'!B6+1),Data!L57,"")</f>
        <v/>
      </c>
      <c r="L57" s="78" t="str">
        <f>IF(Data!A57&lt;('General Input Form'!B$6+1),Data!N$2,"")</f>
        <v/>
      </c>
      <c r="M57" s="62"/>
      <c r="N57" s="62"/>
      <c r="O57" s="80" t="str">
        <f>IF(Data!A57&lt;('General Input Form'!B$6+1),Data!Q$2,"")</f>
        <v/>
      </c>
      <c r="P57" s="62" t="str">
        <f>IF(Data!A57&lt;('General Input Form'!B$6+1),Data!R$2,"")</f>
        <v/>
      </c>
      <c r="Q57" s="62" t="str">
        <f>IF(Data!A57&lt;('General Input Form'!B$6+1),Data!S$2,"")</f>
        <v/>
      </c>
      <c r="R57" s="62" t="str">
        <f>IF(Data!A57&lt;('General Input Form'!B$6+1),Data!T$2,"")</f>
        <v/>
      </c>
      <c r="S57" s="62" t="str">
        <f>IF(Data!A57&lt;('General Input Form'!B$6+1),Data!R$2,"")</f>
        <v/>
      </c>
      <c r="T57" s="62" t="str">
        <f>IF(Data!A57&lt;('General Input Form'!B$6+1),Data!S$2,"")</f>
        <v/>
      </c>
      <c r="U57" s="62" t="str">
        <f>IF(Data!A57&lt;('General Input Form'!B$6+1),Data!T$2,"")</f>
        <v/>
      </c>
      <c r="V57" s="62" t="str">
        <f>IF(Data!A57&lt;('General Input Form'!B$6+1),Data!R$2,"")</f>
        <v/>
      </c>
      <c r="W57" s="62" t="str">
        <f>IF(Data!A57&lt;('General Input Form'!B$6+1),Data!S$2,"")</f>
        <v/>
      </c>
      <c r="X57" s="62" t="str">
        <f>IF(Data!A57&lt;('General Input Form'!B$6+1),Data!T$2,"")</f>
        <v/>
      </c>
      <c r="Y57" s="77" t="str">
        <f>IF(Data!A57&lt;('General Input Form'!B$6+1),'General Input Form'!B$20,"")</f>
        <v/>
      </c>
      <c r="Z57" s="77" t="str">
        <f>IF(Data!A57&lt;('General Input Form'!B$6+1),'General Input Form'!B$38,"")</f>
        <v/>
      </c>
    </row>
    <row r="58" spans="1:26" ht="38.25" customHeight="1" x14ac:dyDescent="0.25">
      <c r="A58" s="52"/>
      <c r="B58" s="53"/>
      <c r="C58" s="53"/>
      <c r="D58" s="72" t="str">
        <f>IF(Data!A58&lt;('General Input Form'!B6+1),Data!D58,"")</f>
        <v/>
      </c>
      <c r="E58" s="68"/>
      <c r="F58" s="68"/>
      <c r="G58" s="54"/>
      <c r="H58" s="54"/>
      <c r="I58" s="62" t="str">
        <f>IF(Data!A58&lt;('General Input Form'!B6+1),Data!J58,"")</f>
        <v/>
      </c>
      <c r="J58" s="62" t="str">
        <f>IF(Data!A58&lt;('General Input Form'!B6+1),Data!K58,"")</f>
        <v/>
      </c>
      <c r="K58" s="62" t="str">
        <f>IF(Data!A58&lt;('General Input Form'!B6+1),Data!L58,"")</f>
        <v/>
      </c>
      <c r="L58" s="78" t="str">
        <f>IF(Data!A58&lt;('General Input Form'!B$6+1),Data!N$2,"")</f>
        <v/>
      </c>
      <c r="M58" s="62"/>
      <c r="N58" s="62"/>
      <c r="O58" s="80" t="str">
        <f>IF(Data!A58&lt;('General Input Form'!B$6+1),Data!Q$2,"")</f>
        <v/>
      </c>
      <c r="P58" s="62" t="str">
        <f>IF(Data!A58&lt;('General Input Form'!B$6+1),Data!R$2,"")</f>
        <v/>
      </c>
      <c r="Q58" s="62" t="str">
        <f>IF(Data!A58&lt;('General Input Form'!B$6+1),Data!S$2,"")</f>
        <v/>
      </c>
      <c r="R58" s="62" t="str">
        <f>IF(Data!A58&lt;('General Input Form'!B$6+1),Data!T$2,"")</f>
        <v/>
      </c>
      <c r="S58" s="62" t="str">
        <f>IF(Data!A58&lt;('General Input Form'!B$6+1),Data!R$2,"")</f>
        <v/>
      </c>
      <c r="T58" s="62" t="str">
        <f>IF(Data!A58&lt;('General Input Form'!B$6+1),Data!S$2,"")</f>
        <v/>
      </c>
      <c r="U58" s="62" t="str">
        <f>IF(Data!A58&lt;('General Input Form'!B$6+1),Data!T$2,"")</f>
        <v/>
      </c>
      <c r="V58" s="62" t="str">
        <f>IF(Data!A58&lt;('General Input Form'!B$6+1),Data!R$2,"")</f>
        <v/>
      </c>
      <c r="W58" s="62" t="str">
        <f>IF(Data!A58&lt;('General Input Form'!B$6+1),Data!S$2,"")</f>
        <v/>
      </c>
      <c r="X58" s="62" t="str">
        <f>IF(Data!A58&lt;('General Input Form'!B$6+1),Data!T$2,"")</f>
        <v/>
      </c>
      <c r="Y58" s="77" t="str">
        <f>IF(Data!A58&lt;('General Input Form'!B$6+1),'General Input Form'!B$20,"")</f>
        <v/>
      </c>
      <c r="Z58" s="77" t="str">
        <f>IF(Data!A58&lt;('General Input Form'!B$6+1),'General Input Form'!B$38,"")</f>
        <v/>
      </c>
    </row>
    <row r="59" spans="1:26" ht="38.25" customHeight="1" x14ac:dyDescent="0.25">
      <c r="A59" s="52"/>
      <c r="B59" s="53"/>
      <c r="C59" s="53"/>
      <c r="D59" s="72" t="str">
        <f>IF(Data!A59&lt;('General Input Form'!B6+1),Data!D59,"")</f>
        <v/>
      </c>
      <c r="E59" s="68"/>
      <c r="F59" s="68"/>
      <c r="G59" s="54"/>
      <c r="H59" s="54"/>
      <c r="I59" s="62" t="str">
        <f>IF(Data!A59&lt;('General Input Form'!B6+1),Data!J59,"")</f>
        <v/>
      </c>
      <c r="J59" s="62" t="str">
        <f>IF(Data!A59&lt;('General Input Form'!B6+1),Data!K59,"")</f>
        <v/>
      </c>
      <c r="K59" s="62" t="str">
        <f>IF(Data!A59&lt;('General Input Form'!B6+1),Data!L59,"")</f>
        <v/>
      </c>
      <c r="L59" s="78" t="str">
        <f>IF(Data!A59&lt;('General Input Form'!B$6+1),Data!N$2,"")</f>
        <v/>
      </c>
      <c r="M59" s="62"/>
      <c r="N59" s="62"/>
      <c r="O59" s="80" t="str">
        <f>IF(Data!A59&lt;('General Input Form'!B$6+1),Data!Q$2,"")</f>
        <v/>
      </c>
      <c r="P59" s="62" t="str">
        <f>IF(Data!A59&lt;('General Input Form'!B$6+1),Data!R$2,"")</f>
        <v/>
      </c>
      <c r="Q59" s="62" t="str">
        <f>IF(Data!A59&lt;('General Input Form'!B$6+1),Data!S$2,"")</f>
        <v/>
      </c>
      <c r="R59" s="62" t="str">
        <f>IF(Data!A59&lt;('General Input Form'!B$6+1),Data!T$2,"")</f>
        <v/>
      </c>
      <c r="S59" s="62" t="str">
        <f>IF(Data!A59&lt;('General Input Form'!B$6+1),Data!R$2,"")</f>
        <v/>
      </c>
      <c r="T59" s="62" t="str">
        <f>IF(Data!A59&lt;('General Input Form'!B$6+1),Data!S$2,"")</f>
        <v/>
      </c>
      <c r="U59" s="62" t="str">
        <f>IF(Data!A59&lt;('General Input Form'!B$6+1),Data!T$2,"")</f>
        <v/>
      </c>
      <c r="V59" s="62" t="str">
        <f>IF(Data!A59&lt;('General Input Form'!B$6+1),Data!R$2,"")</f>
        <v/>
      </c>
      <c r="W59" s="62" t="str">
        <f>IF(Data!A59&lt;('General Input Form'!B$6+1),Data!S$2,"")</f>
        <v/>
      </c>
      <c r="X59" s="62" t="str">
        <f>IF(Data!A59&lt;('General Input Form'!B$6+1),Data!T$2,"")</f>
        <v/>
      </c>
      <c r="Y59" s="77" t="str">
        <f>IF(Data!A59&lt;('General Input Form'!B$6+1),'General Input Form'!B$20,"")</f>
        <v/>
      </c>
      <c r="Z59" s="77" t="str">
        <f>IF(Data!A59&lt;('General Input Form'!B$6+1),'General Input Form'!B$38,"")</f>
        <v/>
      </c>
    </row>
    <row r="60" spans="1:26" ht="38.25" customHeight="1" x14ac:dyDescent="0.25">
      <c r="A60" s="52"/>
      <c r="B60" s="53"/>
      <c r="C60" s="53"/>
      <c r="D60" s="72" t="str">
        <f>IF(Data!A60&lt;('General Input Form'!B6+1),Data!D60,"")</f>
        <v/>
      </c>
      <c r="E60" s="68"/>
      <c r="F60" s="68"/>
      <c r="G60" s="54"/>
      <c r="H60" s="54"/>
      <c r="I60" s="62" t="str">
        <f>IF(Data!A60&lt;('General Input Form'!B6+1),Data!J60,"")</f>
        <v/>
      </c>
      <c r="J60" s="62" t="str">
        <f>IF(Data!A60&lt;('General Input Form'!B6+1),Data!K60,"")</f>
        <v/>
      </c>
      <c r="K60" s="62" t="str">
        <f>IF(Data!A60&lt;('General Input Form'!B6+1),Data!L60,"")</f>
        <v/>
      </c>
      <c r="L60" s="78" t="str">
        <f>IF(Data!A60&lt;('General Input Form'!B$6+1),Data!N$2,"")</f>
        <v/>
      </c>
      <c r="M60" s="62"/>
      <c r="N60" s="62"/>
      <c r="O60" s="80" t="str">
        <f>IF(Data!A60&lt;('General Input Form'!B$6+1),Data!Q$2,"")</f>
        <v/>
      </c>
      <c r="P60" s="62" t="str">
        <f>IF(Data!A60&lt;('General Input Form'!B$6+1),Data!R$2,"")</f>
        <v/>
      </c>
      <c r="Q60" s="62" t="str">
        <f>IF(Data!A60&lt;('General Input Form'!B$6+1),Data!S$2,"")</f>
        <v/>
      </c>
      <c r="R60" s="62" t="str">
        <f>IF(Data!A60&lt;('General Input Form'!B$6+1),Data!T$2,"")</f>
        <v/>
      </c>
      <c r="S60" s="62" t="str">
        <f>IF(Data!A60&lt;('General Input Form'!B$6+1),Data!R$2,"")</f>
        <v/>
      </c>
      <c r="T60" s="62" t="str">
        <f>IF(Data!A60&lt;('General Input Form'!B$6+1),Data!S$2,"")</f>
        <v/>
      </c>
      <c r="U60" s="62" t="str">
        <f>IF(Data!A60&lt;('General Input Form'!B$6+1),Data!T$2,"")</f>
        <v/>
      </c>
      <c r="V60" s="62" t="str">
        <f>IF(Data!A60&lt;('General Input Form'!B$6+1),Data!R$2,"")</f>
        <v/>
      </c>
      <c r="W60" s="62" t="str">
        <f>IF(Data!A60&lt;('General Input Form'!B$6+1),Data!S$2,"")</f>
        <v/>
      </c>
      <c r="X60" s="62" t="str">
        <f>IF(Data!A60&lt;('General Input Form'!B$6+1),Data!T$2,"")</f>
        <v/>
      </c>
      <c r="Y60" s="77" t="str">
        <f>IF(Data!A60&lt;('General Input Form'!B$6+1),'General Input Form'!B$20,"")</f>
        <v/>
      </c>
      <c r="Z60" s="77" t="str">
        <f>IF(Data!A60&lt;('General Input Form'!B$6+1),'General Input Form'!B$38,"")</f>
        <v/>
      </c>
    </row>
    <row r="61" spans="1:26" ht="38.25" customHeight="1" x14ac:dyDescent="0.25">
      <c r="A61" s="52"/>
      <c r="B61" s="53"/>
      <c r="C61" s="53"/>
      <c r="D61" s="72" t="str">
        <f>IF(Data!A61&lt;('General Input Form'!B6+1),Data!D61,"")</f>
        <v/>
      </c>
      <c r="E61" s="68"/>
      <c r="F61" s="68"/>
      <c r="G61" s="54"/>
      <c r="H61" s="54"/>
      <c r="I61" s="62" t="str">
        <f>IF(Data!A61&lt;('General Input Form'!B6+1),Data!J61,"")</f>
        <v/>
      </c>
      <c r="J61" s="62" t="str">
        <f>IF(Data!A61&lt;('General Input Form'!B6+1),Data!K61,"")</f>
        <v/>
      </c>
      <c r="K61" s="62" t="str">
        <f>IF(Data!A61&lt;('General Input Form'!B6+1),Data!L61,"")</f>
        <v/>
      </c>
      <c r="L61" s="78" t="str">
        <f>IF(Data!A61&lt;('General Input Form'!B$6+1),Data!N$2,"")</f>
        <v/>
      </c>
      <c r="M61" s="62"/>
      <c r="N61" s="62"/>
      <c r="O61" s="80" t="str">
        <f>IF(Data!A61&lt;('General Input Form'!B$6+1),Data!Q$2,"")</f>
        <v/>
      </c>
      <c r="P61" s="62" t="str">
        <f>IF(Data!A61&lt;('General Input Form'!B$6+1),Data!R$2,"")</f>
        <v/>
      </c>
      <c r="Q61" s="62" t="str">
        <f>IF(Data!A61&lt;('General Input Form'!B$6+1),Data!S$2,"")</f>
        <v/>
      </c>
      <c r="R61" s="62" t="str">
        <f>IF(Data!A61&lt;('General Input Form'!B$6+1),Data!T$2,"")</f>
        <v/>
      </c>
      <c r="S61" s="62" t="str">
        <f>IF(Data!A61&lt;('General Input Form'!B$6+1),Data!R$2,"")</f>
        <v/>
      </c>
      <c r="T61" s="62" t="str">
        <f>IF(Data!A61&lt;('General Input Form'!B$6+1),Data!S$2,"")</f>
        <v/>
      </c>
      <c r="U61" s="62" t="str">
        <f>IF(Data!A61&lt;('General Input Form'!B$6+1),Data!T$2,"")</f>
        <v/>
      </c>
      <c r="V61" s="62" t="str">
        <f>IF(Data!A61&lt;('General Input Form'!B$6+1),Data!R$2,"")</f>
        <v/>
      </c>
      <c r="W61" s="62" t="str">
        <f>IF(Data!A61&lt;('General Input Form'!B$6+1),Data!S$2,"")</f>
        <v/>
      </c>
      <c r="X61" s="62" t="str">
        <f>IF(Data!A61&lt;('General Input Form'!B$6+1),Data!T$2,"")</f>
        <v/>
      </c>
      <c r="Y61" s="77" t="str">
        <f>IF(Data!A61&lt;('General Input Form'!B$6+1),'General Input Form'!B$20,"")</f>
        <v/>
      </c>
      <c r="Z61" s="77" t="str">
        <f>IF(Data!A61&lt;('General Input Form'!B$6+1),'General Input Form'!B$38,"")</f>
        <v/>
      </c>
    </row>
    <row r="62" spans="1:26" ht="38.25" customHeight="1" x14ac:dyDescent="0.25">
      <c r="A62" s="52"/>
      <c r="B62" s="53"/>
      <c r="C62" s="53"/>
      <c r="D62" s="72" t="str">
        <f>IF(Data!A62&lt;('General Input Form'!B6+1),Data!D62,"")</f>
        <v/>
      </c>
      <c r="E62" s="68"/>
      <c r="F62" s="68"/>
      <c r="G62" s="54"/>
      <c r="H62" s="54"/>
      <c r="I62" s="62" t="str">
        <f>IF(Data!A62&lt;('General Input Form'!B6+1),Data!J62,"")</f>
        <v/>
      </c>
      <c r="J62" s="62" t="str">
        <f>IF(Data!A62&lt;('General Input Form'!B6+1),Data!K62,"")</f>
        <v/>
      </c>
      <c r="K62" s="62" t="str">
        <f>IF(Data!A62&lt;('General Input Form'!B6+1),Data!L62,"")</f>
        <v/>
      </c>
      <c r="L62" s="78" t="str">
        <f>IF(Data!A62&lt;('General Input Form'!B$6+1),Data!N$2,"")</f>
        <v/>
      </c>
      <c r="M62" s="62"/>
      <c r="N62" s="62"/>
      <c r="O62" s="80" t="str">
        <f>IF(Data!A62&lt;('General Input Form'!B$6+1),Data!Q$2,"")</f>
        <v/>
      </c>
      <c r="P62" s="62" t="str">
        <f>IF(Data!A62&lt;('General Input Form'!B$6+1),Data!R$2,"")</f>
        <v/>
      </c>
      <c r="Q62" s="62" t="str">
        <f>IF(Data!A62&lt;('General Input Form'!B$6+1),Data!S$2,"")</f>
        <v/>
      </c>
      <c r="R62" s="62" t="str">
        <f>IF(Data!A62&lt;('General Input Form'!B$6+1),Data!T$2,"")</f>
        <v/>
      </c>
      <c r="S62" s="62" t="str">
        <f>IF(Data!A62&lt;('General Input Form'!B$6+1),Data!R$2,"")</f>
        <v/>
      </c>
      <c r="T62" s="62" t="str">
        <f>IF(Data!A62&lt;('General Input Form'!B$6+1),Data!S$2,"")</f>
        <v/>
      </c>
      <c r="U62" s="62" t="str">
        <f>IF(Data!A62&lt;('General Input Form'!B$6+1),Data!T$2,"")</f>
        <v/>
      </c>
      <c r="V62" s="62" t="str">
        <f>IF(Data!A62&lt;('General Input Form'!B$6+1),Data!R$2,"")</f>
        <v/>
      </c>
      <c r="W62" s="62" t="str">
        <f>IF(Data!A62&lt;('General Input Form'!B$6+1),Data!S$2,"")</f>
        <v/>
      </c>
      <c r="X62" s="62" t="str">
        <f>IF(Data!A62&lt;('General Input Form'!B$6+1),Data!T$2,"")</f>
        <v/>
      </c>
      <c r="Y62" s="77" t="str">
        <f>IF(Data!A62&lt;('General Input Form'!B$6+1),'General Input Form'!B$20,"")</f>
        <v/>
      </c>
      <c r="Z62" s="77" t="str">
        <f>IF(Data!A62&lt;('General Input Form'!B$6+1),'General Input Form'!B$38,"")</f>
        <v/>
      </c>
    </row>
    <row r="63" spans="1:26" ht="38.25" customHeight="1" x14ac:dyDescent="0.25">
      <c r="A63" s="52"/>
      <c r="B63" s="53"/>
      <c r="C63" s="53"/>
      <c r="D63" s="72" t="str">
        <f>IF(Data!A63&lt;('General Input Form'!B6+1),Data!D63,"")</f>
        <v/>
      </c>
      <c r="E63" s="68"/>
      <c r="F63" s="68"/>
      <c r="G63" s="54"/>
      <c r="H63" s="54"/>
      <c r="I63" s="62" t="str">
        <f>IF(Data!A63&lt;('General Input Form'!B6+1),Data!J63,"")</f>
        <v/>
      </c>
      <c r="J63" s="62" t="str">
        <f>IF(Data!A63&lt;('General Input Form'!B6+1),Data!K63,"")</f>
        <v/>
      </c>
      <c r="K63" s="62" t="str">
        <f>IF(Data!A63&lt;('General Input Form'!B6+1),Data!L63,"")</f>
        <v/>
      </c>
      <c r="L63" s="78" t="str">
        <f>IF(Data!A63&lt;('General Input Form'!B$6+1),Data!N$2,"")</f>
        <v/>
      </c>
      <c r="M63" s="62"/>
      <c r="N63" s="62"/>
      <c r="O63" s="80" t="str">
        <f>IF(Data!A63&lt;('General Input Form'!B$6+1),Data!Q$2,"")</f>
        <v/>
      </c>
      <c r="P63" s="62" t="str">
        <f>IF(Data!A63&lt;('General Input Form'!B$6+1),Data!R$2,"")</f>
        <v/>
      </c>
      <c r="Q63" s="62" t="str">
        <f>IF(Data!A63&lt;('General Input Form'!B$6+1),Data!S$2,"")</f>
        <v/>
      </c>
      <c r="R63" s="62" t="str">
        <f>IF(Data!A63&lt;('General Input Form'!B$6+1),Data!T$2,"")</f>
        <v/>
      </c>
      <c r="S63" s="62" t="str">
        <f>IF(Data!A63&lt;('General Input Form'!B$6+1),Data!R$2,"")</f>
        <v/>
      </c>
      <c r="T63" s="62" t="str">
        <f>IF(Data!A63&lt;('General Input Form'!B$6+1),Data!S$2,"")</f>
        <v/>
      </c>
      <c r="U63" s="62" t="str">
        <f>IF(Data!A63&lt;('General Input Form'!B$6+1),Data!T$2,"")</f>
        <v/>
      </c>
      <c r="V63" s="62" t="str">
        <f>IF(Data!A63&lt;('General Input Form'!B$6+1),Data!R$2,"")</f>
        <v/>
      </c>
      <c r="W63" s="62" t="str">
        <f>IF(Data!A63&lt;('General Input Form'!B$6+1),Data!S$2,"")</f>
        <v/>
      </c>
      <c r="X63" s="62" t="str">
        <f>IF(Data!A63&lt;('General Input Form'!B$6+1),Data!T$2,"")</f>
        <v/>
      </c>
      <c r="Y63" s="77" t="str">
        <f>IF(Data!A63&lt;('General Input Form'!B$6+1),'General Input Form'!B$20,"")</f>
        <v/>
      </c>
      <c r="Z63" s="77" t="str">
        <f>IF(Data!A63&lt;('General Input Form'!B$6+1),'General Input Form'!B$38,"")</f>
        <v/>
      </c>
    </row>
    <row r="64" spans="1:26" ht="38.25" customHeight="1" x14ac:dyDescent="0.25">
      <c r="A64" s="52"/>
      <c r="B64" s="53"/>
      <c r="C64" s="53"/>
      <c r="D64" s="72" t="str">
        <f>IF(Data!A64&lt;('General Input Form'!B6+1),Data!D64,"")</f>
        <v/>
      </c>
      <c r="E64" s="68"/>
      <c r="F64" s="68"/>
      <c r="G64" s="54"/>
      <c r="H64" s="54"/>
      <c r="I64" s="62" t="str">
        <f>IF(Data!A64&lt;('General Input Form'!B6+1),Data!J64,"")</f>
        <v/>
      </c>
      <c r="J64" s="62" t="str">
        <f>IF(Data!A64&lt;('General Input Form'!B6+1),Data!K64,"")</f>
        <v/>
      </c>
      <c r="K64" s="62" t="str">
        <f>IF(Data!A64&lt;('General Input Form'!B6+1),Data!L64,"")</f>
        <v/>
      </c>
      <c r="L64" s="78" t="str">
        <f>IF(Data!A64&lt;('General Input Form'!B$6+1),Data!N$2,"")</f>
        <v/>
      </c>
      <c r="M64" s="62"/>
      <c r="N64" s="62"/>
      <c r="O64" s="80" t="str">
        <f>IF(Data!A64&lt;('General Input Form'!B$6+1),Data!Q$2,"")</f>
        <v/>
      </c>
      <c r="P64" s="62" t="str">
        <f>IF(Data!A64&lt;('General Input Form'!B$6+1),Data!R$2,"")</f>
        <v/>
      </c>
      <c r="Q64" s="62" t="str">
        <f>IF(Data!A64&lt;('General Input Form'!B$6+1),Data!S$2,"")</f>
        <v/>
      </c>
      <c r="R64" s="62" t="str">
        <f>IF(Data!A64&lt;('General Input Form'!B$6+1),Data!T$2,"")</f>
        <v/>
      </c>
      <c r="S64" s="62" t="str">
        <f>IF(Data!A64&lt;('General Input Form'!B$6+1),Data!R$2,"")</f>
        <v/>
      </c>
      <c r="T64" s="62" t="str">
        <f>IF(Data!A64&lt;('General Input Form'!B$6+1),Data!S$2,"")</f>
        <v/>
      </c>
      <c r="U64" s="62" t="str">
        <f>IF(Data!A64&lt;('General Input Form'!B$6+1),Data!T$2,"")</f>
        <v/>
      </c>
      <c r="V64" s="62" t="str">
        <f>IF(Data!A64&lt;('General Input Form'!B$6+1),Data!R$2,"")</f>
        <v/>
      </c>
      <c r="W64" s="62" t="str">
        <f>IF(Data!A64&lt;('General Input Form'!B$6+1),Data!S$2,"")</f>
        <v/>
      </c>
      <c r="X64" s="62" t="str">
        <f>IF(Data!A64&lt;('General Input Form'!B$6+1),Data!T$2,"")</f>
        <v/>
      </c>
      <c r="Y64" s="77" t="str">
        <f>IF(Data!A64&lt;('General Input Form'!B$6+1),'General Input Form'!B$20,"")</f>
        <v/>
      </c>
      <c r="Z64" s="77" t="str">
        <f>IF(Data!A64&lt;('General Input Form'!B$6+1),'General Input Form'!B$38,"")</f>
        <v/>
      </c>
    </row>
    <row r="65" spans="1:26" ht="38.25" customHeight="1" x14ac:dyDescent="0.25">
      <c r="A65" s="52"/>
      <c r="B65" s="53"/>
      <c r="C65" s="53"/>
      <c r="D65" s="72" t="str">
        <f>IF(Data!A65&lt;('General Input Form'!B6+1),Data!D65,"")</f>
        <v/>
      </c>
      <c r="E65" s="68"/>
      <c r="F65" s="68"/>
      <c r="G65" s="54"/>
      <c r="H65" s="54"/>
      <c r="I65" s="62" t="str">
        <f>IF(Data!A65&lt;('General Input Form'!B6+1),Data!J65,"")</f>
        <v/>
      </c>
      <c r="J65" s="62" t="str">
        <f>IF(Data!A65&lt;('General Input Form'!B6+1),Data!K65,"")</f>
        <v/>
      </c>
      <c r="K65" s="62" t="str">
        <f>IF(Data!A65&lt;('General Input Form'!B6+1),Data!L65,"")</f>
        <v/>
      </c>
      <c r="L65" s="78" t="str">
        <f>IF(Data!A65&lt;('General Input Form'!B$6+1),Data!N$2,"")</f>
        <v/>
      </c>
      <c r="M65" s="62"/>
      <c r="N65" s="62"/>
      <c r="O65" s="80" t="str">
        <f>IF(Data!A65&lt;('General Input Form'!B$6+1),Data!Q$2,"")</f>
        <v/>
      </c>
      <c r="P65" s="62" t="str">
        <f>IF(Data!A65&lt;('General Input Form'!B$6+1),Data!R$2,"")</f>
        <v/>
      </c>
      <c r="Q65" s="62" t="str">
        <f>IF(Data!A65&lt;('General Input Form'!B$6+1),Data!S$2,"")</f>
        <v/>
      </c>
      <c r="R65" s="62" t="str">
        <f>IF(Data!A65&lt;('General Input Form'!B$6+1),Data!T$2,"")</f>
        <v/>
      </c>
      <c r="S65" s="62" t="str">
        <f>IF(Data!A65&lt;('General Input Form'!B$6+1),Data!R$2,"")</f>
        <v/>
      </c>
      <c r="T65" s="62" t="str">
        <f>IF(Data!A65&lt;('General Input Form'!B$6+1),Data!S$2,"")</f>
        <v/>
      </c>
      <c r="U65" s="62" t="str">
        <f>IF(Data!A65&lt;('General Input Form'!B$6+1),Data!T$2,"")</f>
        <v/>
      </c>
      <c r="V65" s="62" t="str">
        <f>IF(Data!A65&lt;('General Input Form'!B$6+1),Data!R$2,"")</f>
        <v/>
      </c>
      <c r="W65" s="62" t="str">
        <f>IF(Data!A65&lt;('General Input Form'!B$6+1),Data!S$2,"")</f>
        <v/>
      </c>
      <c r="X65" s="62" t="str">
        <f>IF(Data!A65&lt;('General Input Form'!B$6+1),Data!T$2,"")</f>
        <v/>
      </c>
      <c r="Y65" s="77" t="str">
        <f>IF(Data!A65&lt;('General Input Form'!B$6+1),'General Input Form'!B$20,"")</f>
        <v/>
      </c>
      <c r="Z65" s="77" t="str">
        <f>IF(Data!A65&lt;('General Input Form'!B$6+1),'General Input Form'!B$38,"")</f>
        <v/>
      </c>
    </row>
    <row r="66" spans="1:26" ht="38.25" customHeight="1" x14ac:dyDescent="0.25">
      <c r="A66" s="52"/>
      <c r="B66" s="53"/>
      <c r="C66" s="53"/>
      <c r="D66" s="72" t="str">
        <f>IF(Data!A66&lt;('General Input Form'!B6+1),Data!D66,"")</f>
        <v/>
      </c>
      <c r="E66" s="68"/>
      <c r="F66" s="68"/>
      <c r="G66" s="54"/>
      <c r="H66" s="54"/>
      <c r="I66" s="62" t="str">
        <f>IF(Data!A66&lt;('General Input Form'!B6+1),Data!J66,"")</f>
        <v/>
      </c>
      <c r="J66" s="62" t="str">
        <f>IF(Data!A66&lt;('General Input Form'!B6+1),Data!K66,"")</f>
        <v/>
      </c>
      <c r="K66" s="62" t="str">
        <f>IF(Data!A66&lt;('General Input Form'!B6+1),Data!L66,"")</f>
        <v/>
      </c>
      <c r="L66" s="78" t="str">
        <f>IF(Data!A66&lt;('General Input Form'!B$6+1),Data!N$2,"")</f>
        <v/>
      </c>
      <c r="M66" s="62"/>
      <c r="N66" s="62"/>
      <c r="O66" s="80" t="str">
        <f>IF(Data!A66&lt;('General Input Form'!B$6+1),Data!Q$2,"")</f>
        <v/>
      </c>
      <c r="P66" s="62" t="str">
        <f>IF(Data!A66&lt;('General Input Form'!B$6+1),Data!R$2,"")</f>
        <v/>
      </c>
      <c r="Q66" s="62" t="str">
        <f>IF(Data!A66&lt;('General Input Form'!B$6+1),Data!S$2,"")</f>
        <v/>
      </c>
      <c r="R66" s="62" t="str">
        <f>IF(Data!A66&lt;('General Input Form'!B$6+1),Data!T$2,"")</f>
        <v/>
      </c>
      <c r="S66" s="62" t="str">
        <f>IF(Data!A66&lt;('General Input Form'!B$6+1),Data!R$2,"")</f>
        <v/>
      </c>
      <c r="T66" s="62" t="str">
        <f>IF(Data!A66&lt;('General Input Form'!B$6+1),Data!S$2,"")</f>
        <v/>
      </c>
      <c r="U66" s="62" t="str">
        <f>IF(Data!A66&lt;('General Input Form'!B$6+1),Data!T$2,"")</f>
        <v/>
      </c>
      <c r="V66" s="62" t="str">
        <f>IF(Data!A66&lt;('General Input Form'!B$6+1),Data!R$2,"")</f>
        <v/>
      </c>
      <c r="W66" s="62" t="str">
        <f>IF(Data!A66&lt;('General Input Form'!B$6+1),Data!S$2,"")</f>
        <v/>
      </c>
      <c r="X66" s="62" t="str">
        <f>IF(Data!A66&lt;('General Input Form'!B$6+1),Data!T$2,"")</f>
        <v/>
      </c>
      <c r="Y66" s="77" t="str">
        <f>IF(Data!A66&lt;('General Input Form'!B$6+1),'General Input Form'!B$20,"")</f>
        <v/>
      </c>
      <c r="Z66" s="77" t="str">
        <f>IF(Data!A66&lt;('General Input Form'!B$6+1),'General Input Form'!B$38,"")</f>
        <v/>
      </c>
    </row>
    <row r="67" spans="1:26" ht="38.25" customHeight="1" x14ac:dyDescent="0.25">
      <c r="A67" s="52"/>
      <c r="B67" s="53"/>
      <c r="C67" s="53"/>
      <c r="D67" s="72" t="str">
        <f>IF(Data!A67&lt;('General Input Form'!B6+1),Data!D67,"")</f>
        <v/>
      </c>
      <c r="E67" s="68"/>
      <c r="F67" s="68"/>
      <c r="G67" s="54"/>
      <c r="H67" s="54"/>
      <c r="I67" s="62" t="str">
        <f>IF(Data!A67&lt;('General Input Form'!B6+1),Data!J67,"")</f>
        <v/>
      </c>
      <c r="J67" s="62" t="str">
        <f>IF(Data!A67&lt;('General Input Form'!B6+1),Data!K67,"")</f>
        <v/>
      </c>
      <c r="K67" s="62" t="str">
        <f>IF(Data!A67&lt;('General Input Form'!B6+1),Data!L67,"")</f>
        <v/>
      </c>
      <c r="L67" s="78" t="str">
        <f>IF(Data!A67&lt;('General Input Form'!B$6+1),Data!N$2,"")</f>
        <v/>
      </c>
      <c r="M67" s="62"/>
      <c r="N67" s="62"/>
      <c r="O67" s="80" t="str">
        <f>IF(Data!A67&lt;('General Input Form'!B$6+1),Data!Q$2,"")</f>
        <v/>
      </c>
      <c r="P67" s="62" t="str">
        <f>IF(Data!A67&lt;('General Input Form'!B$6+1),Data!R$2,"")</f>
        <v/>
      </c>
      <c r="Q67" s="62" t="str">
        <f>IF(Data!A67&lt;('General Input Form'!B$6+1),Data!S$2,"")</f>
        <v/>
      </c>
      <c r="R67" s="62" t="str">
        <f>IF(Data!A67&lt;('General Input Form'!B$6+1),Data!T$2,"")</f>
        <v/>
      </c>
      <c r="S67" s="62" t="str">
        <f>IF(Data!A67&lt;('General Input Form'!B$6+1),Data!R$2,"")</f>
        <v/>
      </c>
      <c r="T67" s="62" t="str">
        <f>IF(Data!A67&lt;('General Input Form'!B$6+1),Data!S$2,"")</f>
        <v/>
      </c>
      <c r="U67" s="62" t="str">
        <f>IF(Data!A67&lt;('General Input Form'!B$6+1),Data!T$2,"")</f>
        <v/>
      </c>
      <c r="V67" s="62" t="str">
        <f>IF(Data!A67&lt;('General Input Form'!B$6+1),Data!R$2,"")</f>
        <v/>
      </c>
      <c r="W67" s="62" t="str">
        <f>IF(Data!A67&lt;('General Input Form'!B$6+1),Data!S$2,"")</f>
        <v/>
      </c>
      <c r="X67" s="62" t="str">
        <f>IF(Data!A67&lt;('General Input Form'!B$6+1),Data!T$2,"")</f>
        <v/>
      </c>
      <c r="Y67" s="77" t="str">
        <f>IF(Data!A67&lt;('General Input Form'!B$6+1),'General Input Form'!B$20,"")</f>
        <v/>
      </c>
      <c r="Z67" s="77" t="str">
        <f>IF(Data!A67&lt;('General Input Form'!B$6+1),'General Input Form'!B$38,"")</f>
        <v/>
      </c>
    </row>
    <row r="68" spans="1:26" ht="38.25" customHeight="1" x14ac:dyDescent="0.25">
      <c r="A68" s="52"/>
      <c r="B68" s="53"/>
      <c r="C68" s="53"/>
      <c r="D68" s="72" t="str">
        <f>IF(Data!A68&lt;('General Input Form'!B6+1),Data!D68,"")</f>
        <v/>
      </c>
      <c r="E68" s="68"/>
      <c r="F68" s="68"/>
      <c r="G68" s="54"/>
      <c r="H68" s="54"/>
      <c r="I68" s="62" t="str">
        <f>IF(Data!A68&lt;('General Input Form'!B6+1),Data!J68,"")</f>
        <v/>
      </c>
      <c r="J68" s="62" t="str">
        <f>IF(Data!A68&lt;('General Input Form'!B6+1),Data!K68,"")</f>
        <v/>
      </c>
      <c r="K68" s="62" t="str">
        <f>IF(Data!A68&lt;('General Input Form'!B6+1),Data!L68,"")</f>
        <v/>
      </c>
      <c r="L68" s="78" t="str">
        <f>IF(Data!A68&lt;('General Input Form'!B$6+1),Data!N$2,"")</f>
        <v/>
      </c>
      <c r="M68" s="62"/>
      <c r="N68" s="62"/>
      <c r="O68" s="80" t="str">
        <f>IF(Data!A68&lt;('General Input Form'!B$6+1),Data!Q$2,"")</f>
        <v/>
      </c>
      <c r="P68" s="62" t="str">
        <f>IF(Data!A68&lt;('General Input Form'!B$6+1),Data!R$2,"")</f>
        <v/>
      </c>
      <c r="Q68" s="62" t="str">
        <f>IF(Data!A68&lt;('General Input Form'!B$6+1),Data!S$2,"")</f>
        <v/>
      </c>
      <c r="R68" s="62" t="str">
        <f>IF(Data!A68&lt;('General Input Form'!B$6+1),Data!T$2,"")</f>
        <v/>
      </c>
      <c r="S68" s="62" t="str">
        <f>IF(Data!A68&lt;('General Input Form'!B$6+1),Data!R$2,"")</f>
        <v/>
      </c>
      <c r="T68" s="62" t="str">
        <f>IF(Data!A68&lt;('General Input Form'!B$6+1),Data!S$2,"")</f>
        <v/>
      </c>
      <c r="U68" s="62" t="str">
        <f>IF(Data!A68&lt;('General Input Form'!B$6+1),Data!T$2,"")</f>
        <v/>
      </c>
      <c r="V68" s="62" t="str">
        <f>IF(Data!A68&lt;('General Input Form'!B$6+1),Data!R$2,"")</f>
        <v/>
      </c>
      <c r="W68" s="62" t="str">
        <f>IF(Data!A68&lt;('General Input Form'!B$6+1),Data!S$2,"")</f>
        <v/>
      </c>
      <c r="X68" s="62" t="str">
        <f>IF(Data!A68&lt;('General Input Form'!B$6+1),Data!T$2,"")</f>
        <v/>
      </c>
      <c r="Y68" s="77" t="str">
        <f>IF(Data!A68&lt;('General Input Form'!B$6+1),'General Input Form'!B$20,"")</f>
        <v/>
      </c>
      <c r="Z68" s="77" t="str">
        <f>IF(Data!A68&lt;('General Input Form'!B$6+1),'General Input Form'!B$38,"")</f>
        <v/>
      </c>
    </row>
    <row r="69" spans="1:26" ht="38.25" customHeight="1" x14ac:dyDescent="0.25">
      <c r="A69" s="52"/>
      <c r="B69" s="53"/>
      <c r="C69" s="53"/>
      <c r="D69" s="72" t="str">
        <f>IF(Data!A69&lt;('General Input Form'!B6+1),Data!D69,"")</f>
        <v/>
      </c>
      <c r="E69" s="68"/>
      <c r="F69" s="68"/>
      <c r="G69" s="54"/>
      <c r="H69" s="54"/>
      <c r="I69" s="62" t="str">
        <f>IF(Data!A69&lt;('General Input Form'!B6+1),Data!J69,"")</f>
        <v/>
      </c>
      <c r="J69" s="62" t="str">
        <f>IF(Data!A69&lt;('General Input Form'!B6+1),Data!K69,"")</f>
        <v/>
      </c>
      <c r="K69" s="62" t="str">
        <f>IF(Data!A69&lt;('General Input Form'!B6+1),Data!L69,"")</f>
        <v/>
      </c>
      <c r="L69" s="78" t="str">
        <f>IF(Data!A69&lt;('General Input Form'!B$6+1),Data!N$2,"")</f>
        <v/>
      </c>
      <c r="M69" s="62"/>
      <c r="N69" s="62"/>
      <c r="O69" s="80" t="str">
        <f>IF(Data!A69&lt;('General Input Form'!B$6+1),Data!Q$2,"")</f>
        <v/>
      </c>
      <c r="P69" s="62" t="str">
        <f>IF(Data!A69&lt;('General Input Form'!B$6+1),Data!R$2,"")</f>
        <v/>
      </c>
      <c r="Q69" s="62" t="str">
        <f>IF(Data!A69&lt;('General Input Form'!B$6+1),Data!S$2,"")</f>
        <v/>
      </c>
      <c r="R69" s="62" t="str">
        <f>IF(Data!A69&lt;('General Input Form'!B$6+1),Data!T$2,"")</f>
        <v/>
      </c>
      <c r="S69" s="62" t="str">
        <f>IF(Data!A69&lt;('General Input Form'!B$6+1),Data!R$2,"")</f>
        <v/>
      </c>
      <c r="T69" s="62" t="str">
        <f>IF(Data!A69&lt;('General Input Form'!B$6+1),Data!S$2,"")</f>
        <v/>
      </c>
      <c r="U69" s="62" t="str">
        <f>IF(Data!A69&lt;('General Input Form'!B$6+1),Data!T$2,"")</f>
        <v/>
      </c>
      <c r="V69" s="62" t="str">
        <f>IF(Data!A69&lt;('General Input Form'!B$6+1),Data!R$2,"")</f>
        <v/>
      </c>
      <c r="W69" s="62" t="str">
        <f>IF(Data!A69&lt;('General Input Form'!B$6+1),Data!S$2,"")</f>
        <v/>
      </c>
      <c r="X69" s="62" t="str">
        <f>IF(Data!A69&lt;('General Input Form'!B$6+1),Data!T$2,"")</f>
        <v/>
      </c>
      <c r="Y69" s="77" t="str">
        <f>IF(Data!A69&lt;('General Input Form'!B$6+1),'General Input Form'!B$20,"")</f>
        <v/>
      </c>
      <c r="Z69" s="77" t="str">
        <f>IF(Data!A69&lt;('General Input Form'!B$6+1),'General Input Form'!B$38,"")</f>
        <v/>
      </c>
    </row>
    <row r="70" spans="1:26" ht="38.25" customHeight="1" x14ac:dyDescent="0.25">
      <c r="A70" s="52"/>
      <c r="B70" s="53"/>
      <c r="C70" s="53"/>
      <c r="D70" s="72" t="str">
        <f>IF(Data!A70&lt;('General Input Form'!B6+1),Data!D70,"")</f>
        <v/>
      </c>
      <c r="E70" s="68"/>
      <c r="F70" s="68"/>
      <c r="G70" s="54"/>
      <c r="H70" s="54"/>
      <c r="I70" s="62" t="str">
        <f>IF(Data!A70&lt;('General Input Form'!B6+1),Data!J70,"")</f>
        <v/>
      </c>
      <c r="J70" s="62" t="str">
        <f>IF(Data!A70&lt;('General Input Form'!B6+1),Data!K70,"")</f>
        <v/>
      </c>
      <c r="K70" s="62" t="str">
        <f>IF(Data!A70&lt;('General Input Form'!B6+1),Data!L70,"")</f>
        <v/>
      </c>
      <c r="L70" s="78" t="str">
        <f>IF(Data!A70&lt;('General Input Form'!B$6+1),Data!N$2,"")</f>
        <v/>
      </c>
      <c r="M70" s="62"/>
      <c r="N70" s="62"/>
      <c r="O70" s="80" t="str">
        <f>IF(Data!A70&lt;('General Input Form'!B$6+1),Data!Q$2,"")</f>
        <v/>
      </c>
      <c r="P70" s="62" t="str">
        <f>IF(Data!A70&lt;('General Input Form'!B$6+1),Data!R$2,"")</f>
        <v/>
      </c>
      <c r="Q70" s="62" t="str">
        <f>IF(Data!A70&lt;('General Input Form'!B$6+1),Data!S$2,"")</f>
        <v/>
      </c>
      <c r="R70" s="62" t="str">
        <f>IF(Data!A70&lt;('General Input Form'!B$6+1),Data!T$2,"")</f>
        <v/>
      </c>
      <c r="S70" s="62" t="str">
        <f>IF(Data!A70&lt;('General Input Form'!B$6+1),Data!R$2,"")</f>
        <v/>
      </c>
      <c r="T70" s="62" t="str">
        <f>IF(Data!A70&lt;('General Input Form'!B$6+1),Data!S$2,"")</f>
        <v/>
      </c>
      <c r="U70" s="62" t="str">
        <f>IF(Data!A70&lt;('General Input Form'!B$6+1),Data!T$2,"")</f>
        <v/>
      </c>
      <c r="V70" s="62" t="str">
        <f>IF(Data!A70&lt;('General Input Form'!B$6+1),Data!R$2,"")</f>
        <v/>
      </c>
      <c r="W70" s="62" t="str">
        <f>IF(Data!A70&lt;('General Input Form'!B$6+1),Data!S$2,"")</f>
        <v/>
      </c>
      <c r="X70" s="62" t="str">
        <f>IF(Data!A70&lt;('General Input Form'!B$6+1),Data!T$2,"")</f>
        <v/>
      </c>
      <c r="Y70" s="77" t="str">
        <f>IF(Data!A70&lt;('General Input Form'!B$6+1),'General Input Form'!B$20,"")</f>
        <v/>
      </c>
      <c r="Z70" s="77" t="str">
        <f>IF(Data!A70&lt;('General Input Form'!B$6+1),'General Input Form'!B$38,"")</f>
        <v/>
      </c>
    </row>
    <row r="71" spans="1:26" ht="38.25" customHeight="1" x14ac:dyDescent="0.25">
      <c r="A71" s="52"/>
      <c r="B71" s="53"/>
      <c r="C71" s="53"/>
      <c r="D71" s="72" t="str">
        <f>IF(Data!A71&lt;('General Input Form'!B6+1),Data!D71,"")</f>
        <v/>
      </c>
      <c r="E71" s="68"/>
      <c r="F71" s="68"/>
      <c r="G71" s="54"/>
      <c r="H71" s="54"/>
      <c r="I71" s="62" t="str">
        <f>IF(Data!A71&lt;('General Input Form'!B6+1),Data!J71,"")</f>
        <v/>
      </c>
      <c r="J71" s="62" t="str">
        <f>IF(Data!A71&lt;('General Input Form'!B6+1),Data!K71,"")</f>
        <v/>
      </c>
      <c r="K71" s="62" t="str">
        <f>IF(Data!A71&lt;('General Input Form'!B6+1),Data!L71,"")</f>
        <v/>
      </c>
      <c r="L71" s="78" t="str">
        <f>IF(Data!A71&lt;('General Input Form'!B$6+1),Data!N$2,"")</f>
        <v/>
      </c>
      <c r="M71" s="62"/>
      <c r="N71" s="62"/>
      <c r="O71" s="80" t="str">
        <f>IF(Data!A71&lt;('General Input Form'!B$6+1),Data!Q$2,"")</f>
        <v/>
      </c>
      <c r="P71" s="62" t="str">
        <f>IF(Data!A71&lt;('General Input Form'!B$6+1),Data!R$2,"")</f>
        <v/>
      </c>
      <c r="Q71" s="62" t="str">
        <f>IF(Data!A71&lt;('General Input Form'!B$6+1),Data!S$2,"")</f>
        <v/>
      </c>
      <c r="R71" s="62" t="str">
        <f>IF(Data!A71&lt;('General Input Form'!B$6+1),Data!T$2,"")</f>
        <v/>
      </c>
      <c r="S71" s="62" t="str">
        <f>IF(Data!A71&lt;('General Input Form'!B$6+1),Data!R$2,"")</f>
        <v/>
      </c>
      <c r="T71" s="62" t="str">
        <f>IF(Data!A71&lt;('General Input Form'!B$6+1),Data!S$2,"")</f>
        <v/>
      </c>
      <c r="U71" s="62" t="str">
        <f>IF(Data!A71&lt;('General Input Form'!B$6+1),Data!T$2,"")</f>
        <v/>
      </c>
      <c r="V71" s="62" t="str">
        <f>IF(Data!A71&lt;('General Input Form'!B$6+1),Data!R$2,"")</f>
        <v/>
      </c>
      <c r="W71" s="62" t="str">
        <f>IF(Data!A71&lt;('General Input Form'!B$6+1),Data!S$2,"")</f>
        <v/>
      </c>
      <c r="X71" s="62" t="str">
        <f>IF(Data!A71&lt;('General Input Form'!B$6+1),Data!T$2,"")</f>
        <v/>
      </c>
      <c r="Y71" s="77" t="str">
        <f>IF(Data!A71&lt;('General Input Form'!B$6+1),'General Input Form'!B$20,"")</f>
        <v/>
      </c>
      <c r="Z71" s="77" t="str">
        <f>IF(Data!A71&lt;('General Input Form'!B$6+1),'General Input Form'!B$38,"")</f>
        <v/>
      </c>
    </row>
    <row r="72" spans="1:26" ht="38.25" customHeight="1" x14ac:dyDescent="0.25">
      <c r="A72" s="52"/>
      <c r="B72" s="53"/>
      <c r="C72" s="53"/>
      <c r="D72" s="72" t="str">
        <f>IF(Data!A72&lt;('General Input Form'!B6+1),Data!D72,"")</f>
        <v/>
      </c>
      <c r="E72" s="68"/>
      <c r="F72" s="68"/>
      <c r="G72" s="54"/>
      <c r="H72" s="54"/>
      <c r="I72" s="62" t="str">
        <f>IF(Data!A72&lt;('General Input Form'!B6+1),Data!J72,"")</f>
        <v/>
      </c>
      <c r="J72" s="62" t="str">
        <f>IF(Data!A72&lt;('General Input Form'!B6+1),Data!K72,"")</f>
        <v/>
      </c>
      <c r="K72" s="62" t="str">
        <f>IF(Data!A72&lt;('General Input Form'!B6+1),Data!L72,"")</f>
        <v/>
      </c>
      <c r="L72" s="78" t="str">
        <f>IF(Data!A72&lt;('General Input Form'!B$6+1),Data!N$2,"")</f>
        <v/>
      </c>
      <c r="M72" s="62"/>
      <c r="N72" s="62"/>
      <c r="O72" s="80" t="str">
        <f>IF(Data!A72&lt;('General Input Form'!B$6+1),Data!Q$2,"")</f>
        <v/>
      </c>
      <c r="P72" s="62" t="str">
        <f>IF(Data!A72&lt;('General Input Form'!B$6+1),Data!R$2,"")</f>
        <v/>
      </c>
      <c r="Q72" s="62" t="str">
        <f>IF(Data!A72&lt;('General Input Form'!B$6+1),Data!S$2,"")</f>
        <v/>
      </c>
      <c r="R72" s="62" t="str">
        <f>IF(Data!A72&lt;('General Input Form'!B$6+1),Data!T$2,"")</f>
        <v/>
      </c>
      <c r="S72" s="62" t="str">
        <f>IF(Data!A72&lt;('General Input Form'!B$6+1),Data!R$2,"")</f>
        <v/>
      </c>
      <c r="T72" s="62" t="str">
        <f>IF(Data!A72&lt;('General Input Form'!B$6+1),Data!S$2,"")</f>
        <v/>
      </c>
      <c r="U72" s="62" t="str">
        <f>IF(Data!A72&lt;('General Input Form'!B$6+1),Data!T$2,"")</f>
        <v/>
      </c>
      <c r="V72" s="62" t="str">
        <f>IF(Data!A72&lt;('General Input Form'!B$6+1),Data!R$2,"")</f>
        <v/>
      </c>
      <c r="W72" s="62" t="str">
        <f>IF(Data!A72&lt;('General Input Form'!B$6+1),Data!S$2,"")</f>
        <v/>
      </c>
      <c r="X72" s="62" t="str">
        <f>IF(Data!A72&lt;('General Input Form'!B$6+1),Data!T$2,"")</f>
        <v/>
      </c>
      <c r="Y72" s="77" t="str">
        <f>IF(Data!A72&lt;('General Input Form'!B$6+1),'General Input Form'!B$20,"")</f>
        <v/>
      </c>
      <c r="Z72" s="77" t="str">
        <f>IF(Data!A72&lt;('General Input Form'!B$6+1),'General Input Form'!B$38,"")</f>
        <v/>
      </c>
    </row>
    <row r="73" spans="1:26" ht="38.25" customHeight="1" x14ac:dyDescent="0.25">
      <c r="A73" s="52"/>
      <c r="B73" s="53"/>
      <c r="C73" s="53"/>
      <c r="D73" s="72" t="str">
        <f>IF(Data!A73&lt;('General Input Form'!B6+1),Data!D73,"")</f>
        <v/>
      </c>
      <c r="E73" s="68"/>
      <c r="F73" s="68"/>
      <c r="G73" s="54"/>
      <c r="H73" s="54"/>
      <c r="I73" s="62" t="str">
        <f>IF(Data!A73&lt;('General Input Form'!B6+1),Data!J73,"")</f>
        <v/>
      </c>
      <c r="J73" s="62" t="str">
        <f>IF(Data!A73&lt;('General Input Form'!B6+1),Data!K73,"")</f>
        <v/>
      </c>
      <c r="K73" s="62" t="str">
        <f>IF(Data!A73&lt;('General Input Form'!B6+1),Data!L73,"")</f>
        <v/>
      </c>
      <c r="L73" s="78" t="str">
        <f>IF(Data!A73&lt;('General Input Form'!B$6+1),Data!N$2,"")</f>
        <v/>
      </c>
      <c r="M73" s="62"/>
      <c r="N73" s="62"/>
      <c r="O73" s="80" t="str">
        <f>IF(Data!A73&lt;('General Input Form'!B$6+1),Data!Q$2,"")</f>
        <v/>
      </c>
      <c r="P73" s="62" t="str">
        <f>IF(Data!A73&lt;('General Input Form'!B$6+1),Data!R$2,"")</f>
        <v/>
      </c>
      <c r="Q73" s="62" t="str">
        <f>IF(Data!A73&lt;('General Input Form'!B$6+1),Data!S$2,"")</f>
        <v/>
      </c>
      <c r="R73" s="62" t="str">
        <f>IF(Data!A73&lt;('General Input Form'!B$6+1),Data!T$2,"")</f>
        <v/>
      </c>
      <c r="S73" s="62" t="str">
        <f>IF(Data!A73&lt;('General Input Form'!B$6+1),Data!R$2,"")</f>
        <v/>
      </c>
      <c r="T73" s="62" t="str">
        <f>IF(Data!A73&lt;('General Input Form'!B$6+1),Data!S$2,"")</f>
        <v/>
      </c>
      <c r="U73" s="62" t="str">
        <f>IF(Data!A73&lt;('General Input Form'!B$6+1),Data!T$2,"")</f>
        <v/>
      </c>
      <c r="V73" s="62" t="str">
        <f>IF(Data!A73&lt;('General Input Form'!B$6+1),Data!R$2,"")</f>
        <v/>
      </c>
      <c r="W73" s="62" t="str">
        <f>IF(Data!A73&lt;('General Input Form'!B$6+1),Data!S$2,"")</f>
        <v/>
      </c>
      <c r="X73" s="62" t="str">
        <f>IF(Data!A73&lt;('General Input Form'!B$6+1),Data!T$2,"")</f>
        <v/>
      </c>
      <c r="Y73" s="77" t="str">
        <f>IF(Data!A73&lt;('General Input Form'!B$6+1),'General Input Form'!B$20,"")</f>
        <v/>
      </c>
      <c r="Z73" s="77" t="str">
        <f>IF(Data!A73&lt;('General Input Form'!B$6+1),'General Input Form'!B$38,"")</f>
        <v/>
      </c>
    </row>
    <row r="74" spans="1:26" ht="38.25" customHeight="1" x14ac:dyDescent="0.25">
      <c r="A74" s="52"/>
      <c r="B74" s="53"/>
      <c r="C74" s="53"/>
      <c r="D74" s="72" t="str">
        <f>IF(Data!A74&lt;('General Input Form'!B6+1),Data!D74,"")</f>
        <v/>
      </c>
      <c r="E74" s="68"/>
      <c r="F74" s="68"/>
      <c r="G74" s="54"/>
      <c r="H74" s="54"/>
      <c r="I74" s="62" t="str">
        <f>IF(Data!A74&lt;('General Input Form'!B6+1),Data!J74,"")</f>
        <v/>
      </c>
      <c r="J74" s="62" t="str">
        <f>IF(Data!A74&lt;('General Input Form'!B6+1),Data!K74,"")</f>
        <v/>
      </c>
      <c r="K74" s="62" t="str">
        <f>IF(Data!A74&lt;('General Input Form'!B6+1),Data!L74,"")</f>
        <v/>
      </c>
      <c r="L74" s="78" t="str">
        <f>IF(Data!A74&lt;('General Input Form'!B$6+1),Data!N$2,"")</f>
        <v/>
      </c>
      <c r="M74" s="62"/>
      <c r="N74" s="62"/>
      <c r="O74" s="80" t="str">
        <f>IF(Data!A74&lt;('General Input Form'!B$6+1),Data!Q$2,"")</f>
        <v/>
      </c>
      <c r="P74" s="62" t="str">
        <f>IF(Data!A74&lt;('General Input Form'!B$6+1),Data!R$2,"")</f>
        <v/>
      </c>
      <c r="Q74" s="62" t="str">
        <f>IF(Data!A74&lt;('General Input Form'!B$6+1),Data!S$2,"")</f>
        <v/>
      </c>
      <c r="R74" s="62" t="str">
        <f>IF(Data!A74&lt;('General Input Form'!B$6+1),Data!T$2,"")</f>
        <v/>
      </c>
      <c r="S74" s="62" t="str">
        <f>IF(Data!A74&lt;('General Input Form'!B$6+1),Data!R$2,"")</f>
        <v/>
      </c>
      <c r="T74" s="62" t="str">
        <f>IF(Data!A74&lt;('General Input Form'!B$6+1),Data!S$2,"")</f>
        <v/>
      </c>
      <c r="U74" s="62" t="str">
        <f>IF(Data!A74&lt;('General Input Form'!B$6+1),Data!T$2,"")</f>
        <v/>
      </c>
      <c r="V74" s="62" t="str">
        <f>IF(Data!A74&lt;('General Input Form'!B$6+1),Data!R$2,"")</f>
        <v/>
      </c>
      <c r="W74" s="62" t="str">
        <f>IF(Data!A74&lt;('General Input Form'!B$6+1),Data!S$2,"")</f>
        <v/>
      </c>
      <c r="X74" s="62" t="str">
        <f>IF(Data!A74&lt;('General Input Form'!B$6+1),Data!T$2,"")</f>
        <v/>
      </c>
      <c r="Y74" s="77" t="str">
        <f>IF(Data!A74&lt;('General Input Form'!B$6+1),'General Input Form'!B$20,"")</f>
        <v/>
      </c>
      <c r="Z74" s="77" t="str">
        <f>IF(Data!A74&lt;('General Input Form'!B$6+1),'General Input Form'!B$38,"")</f>
        <v/>
      </c>
    </row>
    <row r="75" spans="1:26" ht="38.25" customHeight="1" x14ac:dyDescent="0.25">
      <c r="A75" s="52"/>
      <c r="B75" s="53"/>
      <c r="C75" s="53"/>
      <c r="D75" s="72" t="str">
        <f>IF(Data!A75&lt;('General Input Form'!B6+1),Data!D75,"")</f>
        <v/>
      </c>
      <c r="E75" s="68"/>
      <c r="F75" s="68"/>
      <c r="G75" s="54"/>
      <c r="H75" s="54"/>
      <c r="I75" s="62" t="str">
        <f>IF(Data!A75&lt;('General Input Form'!B6+1),Data!J75,"")</f>
        <v/>
      </c>
      <c r="J75" s="62" t="str">
        <f>IF(Data!A75&lt;('General Input Form'!B6+1),Data!K75,"")</f>
        <v/>
      </c>
      <c r="K75" s="62" t="str">
        <f>IF(Data!A75&lt;('General Input Form'!B6+1),Data!L75,"")</f>
        <v/>
      </c>
      <c r="L75" s="78" t="str">
        <f>IF(Data!A75&lt;('General Input Form'!B$6+1),Data!N$2,"")</f>
        <v/>
      </c>
      <c r="M75" s="62"/>
      <c r="N75" s="62"/>
      <c r="O75" s="80" t="str">
        <f>IF(Data!A75&lt;('General Input Form'!B$6+1),Data!Q$2,"")</f>
        <v/>
      </c>
      <c r="P75" s="62" t="str">
        <f>IF(Data!A75&lt;('General Input Form'!B$6+1),Data!R$2,"")</f>
        <v/>
      </c>
      <c r="Q75" s="62" t="str">
        <f>IF(Data!A75&lt;('General Input Form'!B$6+1),Data!S$2,"")</f>
        <v/>
      </c>
      <c r="R75" s="62" t="str">
        <f>IF(Data!A75&lt;('General Input Form'!B$6+1),Data!T$2,"")</f>
        <v/>
      </c>
      <c r="S75" s="62" t="str">
        <f>IF(Data!A75&lt;('General Input Form'!B$6+1),Data!R$2,"")</f>
        <v/>
      </c>
      <c r="T75" s="62" t="str">
        <f>IF(Data!A75&lt;('General Input Form'!B$6+1),Data!S$2,"")</f>
        <v/>
      </c>
      <c r="U75" s="62" t="str">
        <f>IF(Data!A75&lt;('General Input Form'!B$6+1),Data!T$2,"")</f>
        <v/>
      </c>
      <c r="V75" s="62" t="str">
        <f>IF(Data!A75&lt;('General Input Form'!B$6+1),Data!R$2,"")</f>
        <v/>
      </c>
      <c r="W75" s="62" t="str">
        <f>IF(Data!A75&lt;('General Input Form'!B$6+1),Data!S$2,"")</f>
        <v/>
      </c>
      <c r="X75" s="62" t="str">
        <f>IF(Data!A75&lt;('General Input Form'!B$6+1),Data!T$2,"")</f>
        <v/>
      </c>
      <c r="Y75" s="77" t="str">
        <f>IF(Data!A75&lt;('General Input Form'!B$6+1),'General Input Form'!B$20,"")</f>
        <v/>
      </c>
      <c r="Z75" s="77" t="str">
        <f>IF(Data!A75&lt;('General Input Form'!B$6+1),'General Input Form'!B$38,"")</f>
        <v/>
      </c>
    </row>
    <row r="76" spans="1:26" ht="38.25" customHeight="1" x14ac:dyDescent="0.25">
      <c r="A76" s="52"/>
      <c r="B76" s="53"/>
      <c r="C76" s="53"/>
      <c r="D76" s="72" t="str">
        <f>IF(Data!A76&lt;('General Input Form'!B6+1),Data!D76,"")</f>
        <v/>
      </c>
      <c r="E76" s="68"/>
      <c r="F76" s="68"/>
      <c r="G76" s="54"/>
      <c r="H76" s="54"/>
      <c r="I76" s="62" t="str">
        <f>IF(Data!A76&lt;('General Input Form'!B6+1),Data!J76,"")</f>
        <v/>
      </c>
      <c r="J76" s="62" t="str">
        <f>IF(Data!A76&lt;('General Input Form'!B6+1),Data!K76,"")</f>
        <v/>
      </c>
      <c r="K76" s="62" t="str">
        <f>IF(Data!A76&lt;('General Input Form'!B6+1),Data!L76,"")</f>
        <v/>
      </c>
      <c r="L76" s="78" t="str">
        <f>IF(Data!A76&lt;('General Input Form'!B$6+1),Data!N$2,"")</f>
        <v/>
      </c>
      <c r="M76" s="62"/>
      <c r="N76" s="62"/>
      <c r="O76" s="80" t="str">
        <f>IF(Data!A76&lt;('General Input Form'!B$6+1),Data!Q$2,"")</f>
        <v/>
      </c>
      <c r="P76" s="62" t="str">
        <f>IF(Data!A76&lt;('General Input Form'!B$6+1),Data!R$2,"")</f>
        <v/>
      </c>
      <c r="Q76" s="62" t="str">
        <f>IF(Data!A76&lt;('General Input Form'!B$6+1),Data!S$2,"")</f>
        <v/>
      </c>
      <c r="R76" s="62" t="str">
        <f>IF(Data!A76&lt;('General Input Form'!B$6+1),Data!T$2,"")</f>
        <v/>
      </c>
      <c r="S76" s="62" t="str">
        <f>IF(Data!A76&lt;('General Input Form'!B$6+1),Data!R$2,"")</f>
        <v/>
      </c>
      <c r="T76" s="62" t="str">
        <f>IF(Data!A76&lt;('General Input Form'!B$6+1),Data!S$2,"")</f>
        <v/>
      </c>
      <c r="U76" s="62" t="str">
        <f>IF(Data!A76&lt;('General Input Form'!B$6+1),Data!T$2,"")</f>
        <v/>
      </c>
      <c r="V76" s="62" t="str">
        <f>IF(Data!A76&lt;('General Input Form'!B$6+1),Data!R$2,"")</f>
        <v/>
      </c>
      <c r="W76" s="62" t="str">
        <f>IF(Data!A76&lt;('General Input Form'!B$6+1),Data!S$2,"")</f>
        <v/>
      </c>
      <c r="X76" s="62" t="str">
        <f>IF(Data!A76&lt;('General Input Form'!B$6+1),Data!T$2,"")</f>
        <v/>
      </c>
      <c r="Y76" s="77" t="str">
        <f>IF(Data!A76&lt;('General Input Form'!B$6+1),'General Input Form'!B$20,"")</f>
        <v/>
      </c>
      <c r="Z76" s="77" t="str">
        <f>IF(Data!A76&lt;('General Input Form'!B$6+1),'General Input Form'!B$38,"")</f>
        <v/>
      </c>
    </row>
    <row r="77" spans="1:26" ht="38.25" customHeight="1" x14ac:dyDescent="0.25">
      <c r="A77" s="52"/>
      <c r="B77" s="53"/>
      <c r="C77" s="53"/>
      <c r="D77" s="72" t="str">
        <f>IF(Data!A77&lt;('General Input Form'!B6+1),Data!D77,"")</f>
        <v/>
      </c>
      <c r="E77" s="68"/>
      <c r="F77" s="68"/>
      <c r="G77" s="54"/>
      <c r="H77" s="54"/>
      <c r="I77" s="62" t="str">
        <f>IF(Data!A77&lt;('General Input Form'!B6+1),Data!J77,"")</f>
        <v/>
      </c>
      <c r="J77" s="62" t="str">
        <f>IF(Data!A77&lt;('General Input Form'!B6+1),Data!K77,"")</f>
        <v/>
      </c>
      <c r="K77" s="62" t="str">
        <f>IF(Data!A77&lt;('General Input Form'!B6+1),Data!L77,"")</f>
        <v/>
      </c>
      <c r="L77" s="78" t="str">
        <f>IF(Data!A77&lt;('General Input Form'!B$6+1),Data!N$2,"")</f>
        <v/>
      </c>
      <c r="M77" s="62"/>
      <c r="N77" s="62"/>
      <c r="O77" s="80" t="str">
        <f>IF(Data!A77&lt;('General Input Form'!B$6+1),Data!Q$2,"")</f>
        <v/>
      </c>
      <c r="P77" s="62" t="str">
        <f>IF(Data!A77&lt;('General Input Form'!B$6+1),Data!R$2,"")</f>
        <v/>
      </c>
      <c r="Q77" s="62" t="str">
        <f>IF(Data!A77&lt;('General Input Form'!B$6+1),Data!S$2,"")</f>
        <v/>
      </c>
      <c r="R77" s="62" t="str">
        <f>IF(Data!A77&lt;('General Input Form'!B$6+1),Data!T$2,"")</f>
        <v/>
      </c>
      <c r="S77" s="62" t="str">
        <f>IF(Data!A77&lt;('General Input Form'!B$6+1),Data!R$2,"")</f>
        <v/>
      </c>
      <c r="T77" s="62" t="str">
        <f>IF(Data!A77&lt;('General Input Form'!B$6+1),Data!S$2,"")</f>
        <v/>
      </c>
      <c r="U77" s="62" t="str">
        <f>IF(Data!A77&lt;('General Input Form'!B$6+1),Data!T$2,"")</f>
        <v/>
      </c>
      <c r="V77" s="62" t="str">
        <f>IF(Data!A77&lt;('General Input Form'!B$6+1),Data!R$2,"")</f>
        <v/>
      </c>
      <c r="W77" s="62" t="str">
        <f>IF(Data!A77&lt;('General Input Form'!B$6+1),Data!S$2,"")</f>
        <v/>
      </c>
      <c r="X77" s="62" t="str">
        <f>IF(Data!A77&lt;('General Input Form'!B$6+1),Data!T$2,"")</f>
        <v/>
      </c>
      <c r="Y77" s="77" t="str">
        <f>IF(Data!A77&lt;('General Input Form'!B$6+1),'General Input Form'!B$20,"")</f>
        <v/>
      </c>
      <c r="Z77" s="77" t="str">
        <f>IF(Data!A77&lt;('General Input Form'!B$6+1),'General Input Form'!B$38,"")</f>
        <v/>
      </c>
    </row>
    <row r="78" spans="1:26" ht="38.25" customHeight="1" x14ac:dyDescent="0.25">
      <c r="A78" s="52"/>
      <c r="B78" s="53"/>
      <c r="C78" s="53"/>
      <c r="D78" s="72" t="str">
        <f>IF(Data!A78&lt;('General Input Form'!B6+1),Data!D78,"")</f>
        <v/>
      </c>
      <c r="E78" s="68"/>
      <c r="F78" s="68"/>
      <c r="G78" s="54"/>
      <c r="H78" s="54"/>
      <c r="I78" s="62" t="str">
        <f>IF(Data!A78&lt;('General Input Form'!B6+1),Data!J78,"")</f>
        <v/>
      </c>
      <c r="J78" s="62" t="str">
        <f>IF(Data!A78&lt;('General Input Form'!B6+1),Data!K78,"")</f>
        <v/>
      </c>
      <c r="K78" s="62" t="str">
        <f>IF(Data!A78&lt;('General Input Form'!B6+1),Data!L78,"")</f>
        <v/>
      </c>
      <c r="L78" s="78" t="str">
        <f>IF(Data!A78&lt;('General Input Form'!B$6+1),Data!N$2,"")</f>
        <v/>
      </c>
      <c r="M78" s="62"/>
      <c r="N78" s="62"/>
      <c r="O78" s="80" t="str">
        <f>IF(Data!A78&lt;('General Input Form'!B$6+1),Data!Q$2,"")</f>
        <v/>
      </c>
      <c r="P78" s="62" t="str">
        <f>IF(Data!A78&lt;('General Input Form'!B$6+1),Data!R$2,"")</f>
        <v/>
      </c>
      <c r="Q78" s="62" t="str">
        <f>IF(Data!A78&lt;('General Input Form'!B$6+1),Data!S$2,"")</f>
        <v/>
      </c>
      <c r="R78" s="62" t="str">
        <f>IF(Data!A78&lt;('General Input Form'!B$6+1),Data!T$2,"")</f>
        <v/>
      </c>
      <c r="S78" s="62" t="str">
        <f>IF(Data!A78&lt;('General Input Form'!B$6+1),Data!R$2,"")</f>
        <v/>
      </c>
      <c r="T78" s="62" t="str">
        <f>IF(Data!A78&lt;('General Input Form'!B$6+1),Data!S$2,"")</f>
        <v/>
      </c>
      <c r="U78" s="62" t="str">
        <f>IF(Data!A78&lt;('General Input Form'!B$6+1),Data!T$2,"")</f>
        <v/>
      </c>
      <c r="V78" s="62" t="str">
        <f>IF(Data!A78&lt;('General Input Form'!B$6+1),Data!R$2,"")</f>
        <v/>
      </c>
      <c r="W78" s="62" t="str">
        <f>IF(Data!A78&lt;('General Input Form'!B$6+1),Data!S$2,"")</f>
        <v/>
      </c>
      <c r="X78" s="62" t="str">
        <f>IF(Data!A78&lt;('General Input Form'!B$6+1),Data!T$2,"")</f>
        <v/>
      </c>
      <c r="Y78" s="77" t="str">
        <f>IF(Data!A78&lt;('General Input Form'!B$6+1),'General Input Form'!B$20,"")</f>
        <v/>
      </c>
      <c r="Z78" s="77" t="str">
        <f>IF(Data!A78&lt;('General Input Form'!B$6+1),'General Input Form'!B$38,"")</f>
        <v/>
      </c>
    </row>
    <row r="79" spans="1:26" ht="38.25" customHeight="1" x14ac:dyDescent="0.25">
      <c r="A79" s="52"/>
      <c r="B79" s="53"/>
      <c r="C79" s="53"/>
      <c r="D79" s="72" t="str">
        <f>IF(Data!A79&lt;('General Input Form'!B6+1),Data!D79,"")</f>
        <v/>
      </c>
      <c r="E79" s="68"/>
      <c r="F79" s="68"/>
      <c r="G79" s="54"/>
      <c r="H79" s="54"/>
      <c r="I79" s="62" t="str">
        <f>IF(Data!A79&lt;('General Input Form'!B6+1),Data!J79,"")</f>
        <v/>
      </c>
      <c r="J79" s="62" t="str">
        <f>IF(Data!A79&lt;('General Input Form'!B6+1),Data!K79,"")</f>
        <v/>
      </c>
      <c r="K79" s="62" t="str">
        <f>IF(Data!A79&lt;('General Input Form'!B6+1),Data!L79,"")</f>
        <v/>
      </c>
      <c r="L79" s="78" t="str">
        <f>IF(Data!A79&lt;('General Input Form'!B$6+1),Data!N$2,"")</f>
        <v/>
      </c>
      <c r="M79" s="62"/>
      <c r="N79" s="62"/>
      <c r="O79" s="80" t="str">
        <f>IF(Data!A79&lt;('General Input Form'!B$6+1),Data!Q$2,"")</f>
        <v/>
      </c>
      <c r="P79" s="62" t="str">
        <f>IF(Data!A79&lt;('General Input Form'!B$6+1),Data!R$2,"")</f>
        <v/>
      </c>
      <c r="Q79" s="62" t="str">
        <f>IF(Data!A79&lt;('General Input Form'!B$6+1),Data!S$2,"")</f>
        <v/>
      </c>
      <c r="R79" s="62" t="str">
        <f>IF(Data!A79&lt;('General Input Form'!B$6+1),Data!T$2,"")</f>
        <v/>
      </c>
      <c r="S79" s="62" t="str">
        <f>IF(Data!A79&lt;('General Input Form'!B$6+1),Data!R$2,"")</f>
        <v/>
      </c>
      <c r="T79" s="62" t="str">
        <f>IF(Data!A79&lt;('General Input Form'!B$6+1),Data!S$2,"")</f>
        <v/>
      </c>
      <c r="U79" s="62" t="str">
        <f>IF(Data!A79&lt;('General Input Form'!B$6+1),Data!T$2,"")</f>
        <v/>
      </c>
      <c r="V79" s="62" t="str">
        <f>IF(Data!A79&lt;('General Input Form'!B$6+1),Data!R$2,"")</f>
        <v/>
      </c>
      <c r="W79" s="62" t="str">
        <f>IF(Data!A79&lt;('General Input Form'!B$6+1),Data!S$2,"")</f>
        <v/>
      </c>
      <c r="X79" s="62" t="str">
        <f>IF(Data!A79&lt;('General Input Form'!B$6+1),Data!T$2,"")</f>
        <v/>
      </c>
      <c r="Y79" s="77" t="str">
        <f>IF(Data!A79&lt;('General Input Form'!B$6+1),'General Input Form'!B$20,"")</f>
        <v/>
      </c>
      <c r="Z79" s="77" t="str">
        <f>IF(Data!A79&lt;('General Input Form'!B$6+1),'General Input Form'!B$38,"")</f>
        <v/>
      </c>
    </row>
    <row r="80" spans="1:26" ht="38.25" customHeight="1" x14ac:dyDescent="0.25">
      <c r="A80" s="52"/>
      <c r="B80" s="53"/>
      <c r="C80" s="53"/>
      <c r="D80" s="72" t="str">
        <f>IF(Data!A80&lt;('General Input Form'!B6+1),Data!D80,"")</f>
        <v/>
      </c>
      <c r="E80" s="68"/>
      <c r="F80" s="68"/>
      <c r="G80" s="54"/>
      <c r="H80" s="54"/>
      <c r="I80" s="62" t="str">
        <f>IF(Data!A80&lt;('General Input Form'!B6+1),Data!J80,"")</f>
        <v/>
      </c>
      <c r="J80" s="62" t="str">
        <f>IF(Data!A80&lt;('General Input Form'!B6+1),Data!K80,"")</f>
        <v/>
      </c>
      <c r="K80" s="62" t="str">
        <f>IF(Data!A80&lt;('General Input Form'!B6+1),Data!L80,"")</f>
        <v/>
      </c>
      <c r="L80" s="78" t="str">
        <f>IF(Data!A80&lt;('General Input Form'!B$6+1),Data!N$2,"")</f>
        <v/>
      </c>
      <c r="M80" s="62"/>
      <c r="N80" s="62"/>
      <c r="O80" s="80" t="str">
        <f>IF(Data!A80&lt;('General Input Form'!B$6+1),Data!Q$2,"")</f>
        <v/>
      </c>
      <c r="P80" s="62" t="str">
        <f>IF(Data!A80&lt;('General Input Form'!B$6+1),Data!R$2,"")</f>
        <v/>
      </c>
      <c r="Q80" s="62" t="str">
        <f>IF(Data!A80&lt;('General Input Form'!B$6+1),Data!S$2,"")</f>
        <v/>
      </c>
      <c r="R80" s="62" t="str">
        <f>IF(Data!A80&lt;('General Input Form'!B$6+1),Data!T$2,"")</f>
        <v/>
      </c>
      <c r="S80" s="62" t="str">
        <f>IF(Data!A80&lt;('General Input Form'!B$6+1),Data!R$2,"")</f>
        <v/>
      </c>
      <c r="T80" s="62" t="str">
        <f>IF(Data!A80&lt;('General Input Form'!B$6+1),Data!S$2,"")</f>
        <v/>
      </c>
      <c r="U80" s="62" t="str">
        <f>IF(Data!A80&lt;('General Input Form'!B$6+1),Data!T$2,"")</f>
        <v/>
      </c>
      <c r="V80" s="62" t="str">
        <f>IF(Data!A80&lt;('General Input Form'!B$6+1),Data!R$2,"")</f>
        <v/>
      </c>
      <c r="W80" s="62" t="str">
        <f>IF(Data!A80&lt;('General Input Form'!B$6+1),Data!S$2,"")</f>
        <v/>
      </c>
      <c r="X80" s="62" t="str">
        <f>IF(Data!A80&lt;('General Input Form'!B$6+1),Data!T$2,"")</f>
        <v/>
      </c>
      <c r="Y80" s="77" t="str">
        <f>IF(Data!A80&lt;('General Input Form'!B$6+1),'General Input Form'!B$20,"")</f>
        <v/>
      </c>
      <c r="Z80" s="77" t="str">
        <f>IF(Data!A80&lt;('General Input Form'!B$6+1),'General Input Form'!B$38,"")</f>
        <v/>
      </c>
    </row>
    <row r="81" spans="1:26" ht="38.25" customHeight="1" x14ac:dyDescent="0.25">
      <c r="A81" s="52"/>
      <c r="B81" s="53"/>
      <c r="C81" s="53"/>
      <c r="D81" s="72" t="str">
        <f>IF(Data!A81&lt;('General Input Form'!B6+1),Data!D81,"")</f>
        <v/>
      </c>
      <c r="E81" s="68"/>
      <c r="F81" s="68"/>
      <c r="G81" s="54"/>
      <c r="H81" s="54"/>
      <c r="I81" s="62" t="str">
        <f>IF(Data!A81&lt;('General Input Form'!B6+1),Data!J81,"")</f>
        <v/>
      </c>
      <c r="J81" s="62" t="str">
        <f>IF(Data!A81&lt;('General Input Form'!B6+1),Data!K81,"")</f>
        <v/>
      </c>
      <c r="K81" s="62" t="str">
        <f>IF(Data!A81&lt;('General Input Form'!B6+1),Data!L81,"")</f>
        <v/>
      </c>
      <c r="L81" s="78" t="str">
        <f>IF(Data!A81&lt;('General Input Form'!B$6+1),Data!N$2,"")</f>
        <v/>
      </c>
      <c r="M81" s="62"/>
      <c r="N81" s="62"/>
      <c r="O81" s="80" t="str">
        <f>IF(Data!A81&lt;('General Input Form'!B$6+1),Data!Q$2,"")</f>
        <v/>
      </c>
      <c r="P81" s="62" t="str">
        <f>IF(Data!A81&lt;('General Input Form'!B$6+1),Data!R$2,"")</f>
        <v/>
      </c>
      <c r="Q81" s="62" t="str">
        <f>IF(Data!A81&lt;('General Input Form'!B$6+1),Data!S$2,"")</f>
        <v/>
      </c>
      <c r="R81" s="62" t="str">
        <f>IF(Data!A81&lt;('General Input Form'!B$6+1),Data!T$2,"")</f>
        <v/>
      </c>
      <c r="S81" s="62" t="str">
        <f>IF(Data!A81&lt;('General Input Form'!B$6+1),Data!R$2,"")</f>
        <v/>
      </c>
      <c r="T81" s="62" t="str">
        <f>IF(Data!A81&lt;('General Input Form'!B$6+1),Data!S$2,"")</f>
        <v/>
      </c>
      <c r="U81" s="62" t="str">
        <f>IF(Data!A81&lt;('General Input Form'!B$6+1),Data!T$2,"")</f>
        <v/>
      </c>
      <c r="V81" s="62" t="str">
        <f>IF(Data!A81&lt;('General Input Form'!B$6+1),Data!R$2,"")</f>
        <v/>
      </c>
      <c r="W81" s="62" t="str">
        <f>IF(Data!A81&lt;('General Input Form'!B$6+1),Data!S$2,"")</f>
        <v/>
      </c>
      <c r="X81" s="62" t="str">
        <f>IF(Data!A81&lt;('General Input Form'!B$6+1),Data!T$2,"")</f>
        <v/>
      </c>
      <c r="Y81" s="77" t="str">
        <f>IF(Data!A81&lt;('General Input Form'!B$6+1),'General Input Form'!B$20,"")</f>
        <v/>
      </c>
      <c r="Z81" s="77" t="str">
        <f>IF(Data!A81&lt;('General Input Form'!B$6+1),'General Input Form'!B$38,"")</f>
        <v/>
      </c>
    </row>
    <row r="82" spans="1:26" ht="38.25" customHeight="1" x14ac:dyDescent="0.25">
      <c r="A82" s="52"/>
      <c r="B82" s="53"/>
      <c r="C82" s="53"/>
      <c r="D82" s="72" t="str">
        <f>IF(Data!A82&lt;('General Input Form'!B6+1),Data!D82,"")</f>
        <v/>
      </c>
      <c r="E82" s="68"/>
      <c r="F82" s="68"/>
      <c r="G82" s="54"/>
      <c r="H82" s="54"/>
      <c r="I82" s="62" t="str">
        <f>IF(Data!A82&lt;('General Input Form'!B6+1),Data!J82,"")</f>
        <v/>
      </c>
      <c r="J82" s="62" t="str">
        <f>IF(Data!A82&lt;('General Input Form'!B6+1),Data!K82,"")</f>
        <v/>
      </c>
      <c r="K82" s="62" t="str">
        <f>IF(Data!A82&lt;('General Input Form'!B6+1),Data!L82,"")</f>
        <v/>
      </c>
      <c r="L82" s="78" t="str">
        <f>IF(Data!A82&lt;('General Input Form'!B$6+1),Data!N$2,"")</f>
        <v/>
      </c>
      <c r="M82" s="62"/>
      <c r="N82" s="62"/>
      <c r="O82" s="80" t="str">
        <f>IF(Data!A82&lt;('General Input Form'!B$6+1),Data!Q$2,"")</f>
        <v/>
      </c>
      <c r="P82" s="62" t="str">
        <f>IF(Data!A82&lt;('General Input Form'!B$6+1),Data!R$2,"")</f>
        <v/>
      </c>
      <c r="Q82" s="62" t="str">
        <f>IF(Data!A82&lt;('General Input Form'!B$6+1),Data!S$2,"")</f>
        <v/>
      </c>
      <c r="R82" s="62" t="str">
        <f>IF(Data!A82&lt;('General Input Form'!B$6+1),Data!T$2,"")</f>
        <v/>
      </c>
      <c r="S82" s="62" t="str">
        <f>IF(Data!A82&lt;('General Input Form'!B$6+1),Data!R$2,"")</f>
        <v/>
      </c>
      <c r="T82" s="62" t="str">
        <f>IF(Data!A82&lt;('General Input Form'!B$6+1),Data!S$2,"")</f>
        <v/>
      </c>
      <c r="U82" s="62" t="str">
        <f>IF(Data!A82&lt;('General Input Form'!B$6+1),Data!T$2,"")</f>
        <v/>
      </c>
      <c r="V82" s="62" t="str">
        <f>IF(Data!A82&lt;('General Input Form'!B$6+1),Data!R$2,"")</f>
        <v/>
      </c>
      <c r="W82" s="62" t="str">
        <f>IF(Data!A82&lt;('General Input Form'!B$6+1),Data!S$2,"")</f>
        <v/>
      </c>
      <c r="X82" s="62" t="str">
        <f>IF(Data!A82&lt;('General Input Form'!B$6+1),Data!T$2,"")</f>
        <v/>
      </c>
      <c r="Y82" s="77" t="str">
        <f>IF(Data!A82&lt;('General Input Form'!B$6+1),'General Input Form'!B$20,"")</f>
        <v/>
      </c>
      <c r="Z82" s="77" t="str">
        <f>IF(Data!A82&lt;('General Input Form'!B$6+1),'General Input Form'!B$38,"")</f>
        <v/>
      </c>
    </row>
    <row r="83" spans="1:26" ht="38.25" customHeight="1" x14ac:dyDescent="0.25">
      <c r="A83" s="52"/>
      <c r="B83" s="53"/>
      <c r="C83" s="53"/>
      <c r="D83" s="72" t="str">
        <f>IF(Data!A83&lt;('General Input Form'!B6+1),Data!D83,"")</f>
        <v/>
      </c>
      <c r="E83" s="68"/>
      <c r="F83" s="68"/>
      <c r="G83" s="54"/>
      <c r="H83" s="54"/>
      <c r="I83" s="62" t="str">
        <f>IF(Data!A83&lt;('General Input Form'!B6+1),Data!J83,"")</f>
        <v/>
      </c>
      <c r="J83" s="62" t="str">
        <f>IF(Data!A83&lt;('General Input Form'!B6+1),Data!K83,"")</f>
        <v/>
      </c>
      <c r="K83" s="62" t="str">
        <f>IF(Data!A83&lt;('General Input Form'!B6+1),Data!L83,"")</f>
        <v/>
      </c>
      <c r="L83" s="78" t="str">
        <f>IF(Data!A83&lt;('General Input Form'!B$6+1),Data!N$2,"")</f>
        <v/>
      </c>
      <c r="M83" s="62"/>
      <c r="N83" s="62"/>
      <c r="O83" s="80" t="str">
        <f>IF(Data!A83&lt;('General Input Form'!B$6+1),Data!Q$2,"")</f>
        <v/>
      </c>
      <c r="P83" s="62" t="str">
        <f>IF(Data!A83&lt;('General Input Form'!B$6+1),Data!R$2,"")</f>
        <v/>
      </c>
      <c r="Q83" s="62" t="str">
        <f>IF(Data!A83&lt;('General Input Form'!B$6+1),Data!S$2,"")</f>
        <v/>
      </c>
      <c r="R83" s="62" t="str">
        <f>IF(Data!A83&lt;('General Input Form'!B$6+1),Data!T$2,"")</f>
        <v/>
      </c>
      <c r="S83" s="62" t="str">
        <f>IF(Data!A83&lt;('General Input Form'!B$6+1),Data!R$2,"")</f>
        <v/>
      </c>
      <c r="T83" s="62" t="str">
        <f>IF(Data!A83&lt;('General Input Form'!B$6+1),Data!S$2,"")</f>
        <v/>
      </c>
      <c r="U83" s="62" t="str">
        <f>IF(Data!A83&lt;('General Input Form'!B$6+1),Data!T$2,"")</f>
        <v/>
      </c>
      <c r="V83" s="62" t="str">
        <f>IF(Data!A83&lt;('General Input Form'!B$6+1),Data!R$2,"")</f>
        <v/>
      </c>
      <c r="W83" s="62" t="str">
        <f>IF(Data!A83&lt;('General Input Form'!B$6+1),Data!S$2,"")</f>
        <v/>
      </c>
      <c r="X83" s="62" t="str">
        <f>IF(Data!A83&lt;('General Input Form'!B$6+1),Data!T$2,"")</f>
        <v/>
      </c>
      <c r="Y83" s="77" t="str">
        <f>IF(Data!A83&lt;('General Input Form'!B$6+1),'General Input Form'!B$20,"")</f>
        <v/>
      </c>
      <c r="Z83" s="77" t="str">
        <f>IF(Data!A83&lt;('General Input Form'!B$6+1),'General Input Form'!B$38,"")</f>
        <v/>
      </c>
    </row>
    <row r="84" spans="1:26" ht="38.25" customHeight="1" x14ac:dyDescent="0.25">
      <c r="A84" s="52"/>
      <c r="B84" s="53"/>
      <c r="C84" s="53"/>
      <c r="D84" s="72" t="str">
        <f>IF(Data!A84&lt;('General Input Form'!B6+1),Data!D84,"")</f>
        <v/>
      </c>
      <c r="E84" s="68"/>
      <c r="F84" s="68"/>
      <c r="G84" s="54"/>
      <c r="H84" s="54"/>
      <c r="I84" s="62" t="str">
        <f>IF(Data!A84&lt;('General Input Form'!B6+1),Data!J84,"")</f>
        <v/>
      </c>
      <c r="J84" s="62" t="str">
        <f>IF(Data!A84&lt;('General Input Form'!B6+1),Data!K84,"")</f>
        <v/>
      </c>
      <c r="K84" s="62" t="str">
        <f>IF(Data!A84&lt;('General Input Form'!B6+1),Data!L84,"")</f>
        <v/>
      </c>
      <c r="L84" s="78" t="str">
        <f>IF(Data!A84&lt;('General Input Form'!B$6+1),Data!N$2,"")</f>
        <v/>
      </c>
      <c r="M84" s="62"/>
      <c r="N84" s="62"/>
      <c r="O84" s="80" t="str">
        <f>IF(Data!A84&lt;('General Input Form'!B$6+1),Data!Q$2,"")</f>
        <v/>
      </c>
      <c r="P84" s="62" t="str">
        <f>IF(Data!A84&lt;('General Input Form'!B$6+1),Data!R$2,"")</f>
        <v/>
      </c>
      <c r="Q84" s="62" t="str">
        <f>IF(Data!A84&lt;('General Input Form'!B$6+1),Data!S$2,"")</f>
        <v/>
      </c>
      <c r="R84" s="62" t="str">
        <f>IF(Data!A84&lt;('General Input Form'!B$6+1),Data!T$2,"")</f>
        <v/>
      </c>
      <c r="S84" s="62" t="str">
        <f>IF(Data!A84&lt;('General Input Form'!B$6+1),Data!R$2,"")</f>
        <v/>
      </c>
      <c r="T84" s="62" t="str">
        <f>IF(Data!A84&lt;('General Input Form'!B$6+1),Data!S$2,"")</f>
        <v/>
      </c>
      <c r="U84" s="62" t="str">
        <f>IF(Data!A84&lt;('General Input Form'!B$6+1),Data!T$2,"")</f>
        <v/>
      </c>
      <c r="V84" s="62" t="str">
        <f>IF(Data!A84&lt;('General Input Form'!B$6+1),Data!R$2,"")</f>
        <v/>
      </c>
      <c r="W84" s="62" t="str">
        <f>IF(Data!A84&lt;('General Input Form'!B$6+1),Data!S$2,"")</f>
        <v/>
      </c>
      <c r="X84" s="62" t="str">
        <f>IF(Data!A84&lt;('General Input Form'!B$6+1),Data!T$2,"")</f>
        <v/>
      </c>
      <c r="Y84" s="77" t="str">
        <f>IF(Data!A84&lt;('General Input Form'!B$6+1),'General Input Form'!B$20,"")</f>
        <v/>
      </c>
      <c r="Z84" s="77" t="str">
        <f>IF(Data!A84&lt;('General Input Form'!B$6+1),'General Input Form'!B$38,"")</f>
        <v/>
      </c>
    </row>
    <row r="85" spans="1:26" ht="38.25" customHeight="1" x14ac:dyDescent="0.25">
      <c r="A85" s="52"/>
      <c r="B85" s="53"/>
      <c r="C85" s="53"/>
      <c r="D85" s="72" t="str">
        <f>IF(Data!A85&lt;('General Input Form'!B6+1),Data!D85,"")</f>
        <v/>
      </c>
      <c r="E85" s="68"/>
      <c r="F85" s="68"/>
      <c r="G85" s="54"/>
      <c r="H85" s="54"/>
      <c r="I85" s="62" t="str">
        <f>IF(Data!A85&lt;('General Input Form'!B6+1),Data!J85,"")</f>
        <v/>
      </c>
      <c r="J85" s="62" t="str">
        <f>IF(Data!A85&lt;('General Input Form'!B6+1),Data!K85,"")</f>
        <v/>
      </c>
      <c r="K85" s="62" t="str">
        <f>IF(Data!A85&lt;('General Input Form'!B6+1),Data!L85,"")</f>
        <v/>
      </c>
      <c r="L85" s="78" t="str">
        <f>IF(Data!A85&lt;('General Input Form'!B$6+1),Data!N$2,"")</f>
        <v/>
      </c>
      <c r="M85" s="62"/>
      <c r="N85" s="62"/>
      <c r="O85" s="80" t="str">
        <f>IF(Data!A85&lt;('General Input Form'!B$6+1),Data!Q$2,"")</f>
        <v/>
      </c>
      <c r="P85" s="62" t="str">
        <f>IF(Data!A85&lt;('General Input Form'!B$6+1),Data!R$2,"")</f>
        <v/>
      </c>
      <c r="Q85" s="62" t="str">
        <f>IF(Data!A85&lt;('General Input Form'!B$6+1),Data!S$2,"")</f>
        <v/>
      </c>
      <c r="R85" s="62" t="str">
        <f>IF(Data!A85&lt;('General Input Form'!B$6+1),Data!T$2,"")</f>
        <v/>
      </c>
      <c r="S85" s="62" t="str">
        <f>IF(Data!A85&lt;('General Input Form'!B$6+1),Data!R$2,"")</f>
        <v/>
      </c>
      <c r="T85" s="62" t="str">
        <f>IF(Data!A85&lt;('General Input Form'!B$6+1),Data!S$2,"")</f>
        <v/>
      </c>
      <c r="U85" s="62" t="str">
        <f>IF(Data!A85&lt;('General Input Form'!B$6+1),Data!T$2,"")</f>
        <v/>
      </c>
      <c r="V85" s="62" t="str">
        <f>IF(Data!A85&lt;('General Input Form'!B$6+1),Data!R$2,"")</f>
        <v/>
      </c>
      <c r="W85" s="62" t="str">
        <f>IF(Data!A85&lt;('General Input Form'!B$6+1),Data!S$2,"")</f>
        <v/>
      </c>
      <c r="X85" s="62" t="str">
        <f>IF(Data!A85&lt;('General Input Form'!B$6+1),Data!T$2,"")</f>
        <v/>
      </c>
      <c r="Y85" s="77" t="str">
        <f>IF(Data!A85&lt;('General Input Form'!B$6+1),'General Input Form'!B$20,"")</f>
        <v/>
      </c>
      <c r="Z85" s="77" t="str">
        <f>IF(Data!A85&lt;('General Input Form'!B$6+1),'General Input Form'!B$38,"")</f>
        <v/>
      </c>
    </row>
    <row r="86" spans="1:26" ht="38.25" customHeight="1" x14ac:dyDescent="0.25">
      <c r="A86" s="52"/>
      <c r="B86" s="53"/>
      <c r="C86" s="53"/>
      <c r="D86" s="72" t="str">
        <f>IF(Data!A86&lt;('General Input Form'!B6+1),Data!D86,"")</f>
        <v/>
      </c>
      <c r="E86" s="68"/>
      <c r="F86" s="68"/>
      <c r="G86" s="54"/>
      <c r="H86" s="54"/>
      <c r="I86" s="62" t="str">
        <f>IF(Data!A86&lt;('General Input Form'!B6+1),Data!J86,"")</f>
        <v/>
      </c>
      <c r="J86" s="62" t="str">
        <f>IF(Data!A86&lt;('General Input Form'!B6+1),Data!K86,"")</f>
        <v/>
      </c>
      <c r="K86" s="62" t="str">
        <f>IF(Data!A86&lt;('General Input Form'!B6+1),Data!L86,"")</f>
        <v/>
      </c>
      <c r="L86" s="78" t="str">
        <f>IF(Data!A86&lt;('General Input Form'!B$6+1),Data!N$2,"")</f>
        <v/>
      </c>
      <c r="M86" s="62"/>
      <c r="N86" s="62"/>
      <c r="O86" s="80" t="str">
        <f>IF(Data!A86&lt;('General Input Form'!B$6+1),Data!Q$2,"")</f>
        <v/>
      </c>
      <c r="P86" s="62" t="str">
        <f>IF(Data!A86&lt;('General Input Form'!B$6+1),Data!R$2,"")</f>
        <v/>
      </c>
      <c r="Q86" s="62" t="str">
        <f>IF(Data!A86&lt;('General Input Form'!B$6+1),Data!S$2,"")</f>
        <v/>
      </c>
      <c r="R86" s="62" t="str">
        <f>IF(Data!A86&lt;('General Input Form'!B$6+1),Data!T$2,"")</f>
        <v/>
      </c>
      <c r="S86" s="62" t="str">
        <f>IF(Data!A86&lt;('General Input Form'!B$6+1),Data!R$2,"")</f>
        <v/>
      </c>
      <c r="T86" s="62" t="str">
        <f>IF(Data!A86&lt;('General Input Form'!B$6+1),Data!S$2,"")</f>
        <v/>
      </c>
      <c r="U86" s="62" t="str">
        <f>IF(Data!A86&lt;('General Input Form'!B$6+1),Data!T$2,"")</f>
        <v/>
      </c>
      <c r="V86" s="62" t="str">
        <f>IF(Data!A86&lt;('General Input Form'!B$6+1),Data!R$2,"")</f>
        <v/>
      </c>
      <c r="W86" s="62" t="str">
        <f>IF(Data!A86&lt;('General Input Form'!B$6+1),Data!S$2,"")</f>
        <v/>
      </c>
      <c r="X86" s="62" t="str">
        <f>IF(Data!A86&lt;('General Input Form'!B$6+1),Data!T$2,"")</f>
        <v/>
      </c>
      <c r="Y86" s="77" t="str">
        <f>IF(Data!A86&lt;('General Input Form'!B$6+1),'General Input Form'!B$20,"")</f>
        <v/>
      </c>
      <c r="Z86" s="77" t="str">
        <f>IF(Data!A86&lt;('General Input Form'!B$6+1),'General Input Form'!B$38,"")</f>
        <v/>
      </c>
    </row>
    <row r="87" spans="1:26" ht="38.25" customHeight="1" x14ac:dyDescent="0.25">
      <c r="A87" s="52"/>
      <c r="B87" s="53"/>
      <c r="C87" s="53"/>
      <c r="D87" s="72" t="str">
        <f>IF(Data!A87&lt;('General Input Form'!B6+1),Data!D87,"")</f>
        <v/>
      </c>
      <c r="E87" s="68"/>
      <c r="F87" s="68"/>
      <c r="G87" s="54"/>
      <c r="H87" s="54"/>
      <c r="I87" s="62" t="str">
        <f>IF(Data!A87&lt;('General Input Form'!B6+1),Data!J87,"")</f>
        <v/>
      </c>
      <c r="J87" s="62" t="str">
        <f>IF(Data!A87&lt;('General Input Form'!B6+1),Data!K87,"")</f>
        <v/>
      </c>
      <c r="K87" s="62" t="str">
        <f>IF(Data!A87&lt;('General Input Form'!B6+1),Data!L87,"")</f>
        <v/>
      </c>
      <c r="L87" s="78" t="str">
        <f>IF(Data!A87&lt;('General Input Form'!B$6+1),Data!N$2,"")</f>
        <v/>
      </c>
      <c r="M87" s="62"/>
      <c r="N87" s="62"/>
      <c r="O87" s="80" t="str">
        <f>IF(Data!A87&lt;('General Input Form'!B$6+1),Data!Q$2,"")</f>
        <v/>
      </c>
      <c r="P87" s="62" t="str">
        <f>IF(Data!A87&lt;('General Input Form'!B$6+1),Data!R$2,"")</f>
        <v/>
      </c>
      <c r="Q87" s="62" t="str">
        <f>IF(Data!A87&lt;('General Input Form'!B$6+1),Data!S$2,"")</f>
        <v/>
      </c>
      <c r="R87" s="62" t="str">
        <f>IF(Data!A87&lt;('General Input Form'!B$6+1),Data!T$2,"")</f>
        <v/>
      </c>
      <c r="S87" s="62" t="str">
        <f>IF(Data!A87&lt;('General Input Form'!B$6+1),Data!R$2,"")</f>
        <v/>
      </c>
      <c r="T87" s="62" t="str">
        <f>IF(Data!A87&lt;('General Input Form'!B$6+1),Data!S$2,"")</f>
        <v/>
      </c>
      <c r="U87" s="62" t="str">
        <f>IF(Data!A87&lt;('General Input Form'!B$6+1),Data!T$2,"")</f>
        <v/>
      </c>
      <c r="V87" s="62" t="str">
        <f>IF(Data!A87&lt;('General Input Form'!B$6+1),Data!R$2,"")</f>
        <v/>
      </c>
      <c r="W87" s="62" t="str">
        <f>IF(Data!A87&lt;('General Input Form'!B$6+1),Data!S$2,"")</f>
        <v/>
      </c>
      <c r="X87" s="62" t="str">
        <f>IF(Data!A87&lt;('General Input Form'!B$6+1),Data!T$2,"")</f>
        <v/>
      </c>
      <c r="Y87" s="77" t="str">
        <f>IF(Data!A87&lt;('General Input Form'!B$6+1),'General Input Form'!B$20,"")</f>
        <v/>
      </c>
      <c r="Z87" s="77" t="str">
        <f>IF(Data!A87&lt;('General Input Form'!B$6+1),'General Input Form'!B$38,"")</f>
        <v/>
      </c>
    </row>
    <row r="88" spans="1:26" ht="38.25" customHeight="1" x14ac:dyDescent="0.25">
      <c r="A88" s="52"/>
      <c r="B88" s="53"/>
      <c r="C88" s="53"/>
      <c r="D88" s="72" t="str">
        <f>IF(Data!A88&lt;('General Input Form'!B6+1),Data!D88,"")</f>
        <v/>
      </c>
      <c r="E88" s="68"/>
      <c r="F88" s="68"/>
      <c r="G88" s="54"/>
      <c r="H88" s="54"/>
      <c r="I88" s="62" t="str">
        <f>IF(Data!A88&lt;('General Input Form'!B6+1),Data!J88,"")</f>
        <v/>
      </c>
      <c r="J88" s="62" t="str">
        <f>IF(Data!A88&lt;('General Input Form'!B6+1),Data!K88,"")</f>
        <v/>
      </c>
      <c r="K88" s="62" t="str">
        <f>IF(Data!A88&lt;('General Input Form'!B6+1),Data!L88,"")</f>
        <v/>
      </c>
      <c r="L88" s="78" t="str">
        <f>IF(Data!A88&lt;('General Input Form'!B$6+1),Data!N$2,"")</f>
        <v/>
      </c>
      <c r="M88" s="62"/>
      <c r="N88" s="62"/>
      <c r="O88" s="80" t="str">
        <f>IF(Data!A88&lt;('General Input Form'!B$6+1),Data!Q$2,"")</f>
        <v/>
      </c>
      <c r="P88" s="62" t="str">
        <f>IF(Data!A88&lt;('General Input Form'!B$6+1),Data!R$2,"")</f>
        <v/>
      </c>
      <c r="Q88" s="62" t="str">
        <f>IF(Data!A88&lt;('General Input Form'!B$6+1),Data!S$2,"")</f>
        <v/>
      </c>
      <c r="R88" s="62" t="str">
        <f>IF(Data!A88&lt;('General Input Form'!B$6+1),Data!T$2,"")</f>
        <v/>
      </c>
      <c r="S88" s="62" t="str">
        <f>IF(Data!A88&lt;('General Input Form'!B$6+1),Data!R$2,"")</f>
        <v/>
      </c>
      <c r="T88" s="62" t="str">
        <f>IF(Data!A88&lt;('General Input Form'!B$6+1),Data!S$2,"")</f>
        <v/>
      </c>
      <c r="U88" s="62" t="str">
        <f>IF(Data!A88&lt;('General Input Form'!B$6+1),Data!T$2,"")</f>
        <v/>
      </c>
      <c r="V88" s="62" t="str">
        <f>IF(Data!A88&lt;('General Input Form'!B$6+1),Data!R$2,"")</f>
        <v/>
      </c>
      <c r="W88" s="62" t="str">
        <f>IF(Data!A88&lt;('General Input Form'!B$6+1),Data!S$2,"")</f>
        <v/>
      </c>
      <c r="X88" s="62" t="str">
        <f>IF(Data!A88&lt;('General Input Form'!B$6+1),Data!T$2,"")</f>
        <v/>
      </c>
      <c r="Y88" s="77" t="str">
        <f>IF(Data!A88&lt;('General Input Form'!B$6+1),'General Input Form'!B$20,"")</f>
        <v/>
      </c>
      <c r="Z88" s="77" t="str">
        <f>IF(Data!A88&lt;('General Input Form'!B$6+1),'General Input Form'!B$38,"")</f>
        <v/>
      </c>
    </row>
    <row r="89" spans="1:26" ht="38.25" customHeight="1" x14ac:dyDescent="0.25">
      <c r="A89" s="52"/>
      <c r="B89" s="53"/>
      <c r="C89" s="53"/>
      <c r="D89" s="72" t="str">
        <f>IF(Data!A89&lt;('General Input Form'!B6+1),Data!D89,"")</f>
        <v/>
      </c>
      <c r="E89" s="68"/>
      <c r="F89" s="68"/>
      <c r="G89" s="54"/>
      <c r="H89" s="54"/>
      <c r="I89" s="62" t="str">
        <f>IF(Data!A89&lt;('General Input Form'!B6+1),Data!J89,"")</f>
        <v/>
      </c>
      <c r="J89" s="62" t="str">
        <f>IF(Data!A89&lt;('General Input Form'!B6+1),Data!K89,"")</f>
        <v/>
      </c>
      <c r="K89" s="62" t="str">
        <f>IF(Data!A89&lt;('General Input Form'!B6+1),Data!L89,"")</f>
        <v/>
      </c>
      <c r="L89" s="78" t="str">
        <f>IF(Data!A89&lt;('General Input Form'!B$6+1),Data!N$2,"")</f>
        <v/>
      </c>
      <c r="M89" s="62"/>
      <c r="N89" s="62"/>
      <c r="O89" s="80" t="str">
        <f>IF(Data!A89&lt;('General Input Form'!B$6+1),Data!Q$2,"")</f>
        <v/>
      </c>
      <c r="P89" s="62" t="str">
        <f>IF(Data!A89&lt;('General Input Form'!B$6+1),Data!R$2,"")</f>
        <v/>
      </c>
      <c r="Q89" s="62" t="str">
        <f>IF(Data!A89&lt;('General Input Form'!B$6+1),Data!S$2,"")</f>
        <v/>
      </c>
      <c r="R89" s="62" t="str">
        <f>IF(Data!A89&lt;('General Input Form'!B$6+1),Data!T$2,"")</f>
        <v/>
      </c>
      <c r="S89" s="62" t="str">
        <f>IF(Data!A89&lt;('General Input Form'!B$6+1),Data!R$2,"")</f>
        <v/>
      </c>
      <c r="T89" s="62" t="str">
        <f>IF(Data!A89&lt;('General Input Form'!B$6+1),Data!S$2,"")</f>
        <v/>
      </c>
      <c r="U89" s="62" t="str">
        <f>IF(Data!A89&lt;('General Input Form'!B$6+1),Data!T$2,"")</f>
        <v/>
      </c>
      <c r="V89" s="62" t="str">
        <f>IF(Data!A89&lt;('General Input Form'!B$6+1),Data!R$2,"")</f>
        <v/>
      </c>
      <c r="W89" s="62" t="str">
        <f>IF(Data!A89&lt;('General Input Form'!B$6+1),Data!S$2,"")</f>
        <v/>
      </c>
      <c r="X89" s="62" t="str">
        <f>IF(Data!A89&lt;('General Input Form'!B$6+1),Data!T$2,"")</f>
        <v/>
      </c>
      <c r="Y89" s="77" t="str">
        <f>IF(Data!A89&lt;('General Input Form'!B$6+1),'General Input Form'!B$20,"")</f>
        <v/>
      </c>
      <c r="Z89" s="77" t="str">
        <f>IF(Data!A89&lt;('General Input Form'!B$6+1),'General Input Form'!B$38,"")</f>
        <v/>
      </c>
    </row>
    <row r="90" spans="1:26" ht="38.25" customHeight="1" x14ac:dyDescent="0.25">
      <c r="A90" s="52"/>
      <c r="B90" s="53"/>
      <c r="C90" s="53"/>
      <c r="D90" s="72" t="str">
        <f>IF(Data!A90&lt;('General Input Form'!B6+1),Data!D90,"")</f>
        <v/>
      </c>
      <c r="E90" s="68"/>
      <c r="F90" s="68"/>
      <c r="G90" s="54"/>
      <c r="H90" s="54"/>
      <c r="I90" s="62" t="str">
        <f>IF(Data!A90&lt;('General Input Form'!B6+1),Data!J90,"")</f>
        <v/>
      </c>
      <c r="J90" s="62" t="str">
        <f>IF(Data!A90&lt;('General Input Form'!B6+1),Data!K90,"")</f>
        <v/>
      </c>
      <c r="K90" s="62" t="str">
        <f>IF(Data!A90&lt;('General Input Form'!B6+1),Data!L90,"")</f>
        <v/>
      </c>
      <c r="L90" s="78" t="str">
        <f>IF(Data!A90&lt;('General Input Form'!B$6+1),Data!N$2,"")</f>
        <v/>
      </c>
      <c r="M90" s="62"/>
      <c r="N90" s="62"/>
      <c r="O90" s="80" t="str">
        <f>IF(Data!A90&lt;('General Input Form'!B$6+1),Data!Q$2,"")</f>
        <v/>
      </c>
      <c r="P90" s="62" t="str">
        <f>IF(Data!A90&lt;('General Input Form'!B$6+1),Data!R$2,"")</f>
        <v/>
      </c>
      <c r="Q90" s="62" t="str">
        <f>IF(Data!A90&lt;('General Input Form'!B$6+1),Data!S$2,"")</f>
        <v/>
      </c>
      <c r="R90" s="62" t="str">
        <f>IF(Data!A90&lt;('General Input Form'!B$6+1),Data!T$2,"")</f>
        <v/>
      </c>
      <c r="S90" s="62" t="str">
        <f>IF(Data!A90&lt;('General Input Form'!B$6+1),Data!R$2,"")</f>
        <v/>
      </c>
      <c r="T90" s="62" t="str">
        <f>IF(Data!A90&lt;('General Input Form'!B$6+1),Data!S$2,"")</f>
        <v/>
      </c>
      <c r="U90" s="62" t="str">
        <f>IF(Data!A90&lt;('General Input Form'!B$6+1),Data!T$2,"")</f>
        <v/>
      </c>
      <c r="V90" s="62" t="str">
        <f>IF(Data!A90&lt;('General Input Form'!B$6+1),Data!R$2,"")</f>
        <v/>
      </c>
      <c r="W90" s="62" t="str">
        <f>IF(Data!A90&lt;('General Input Form'!B$6+1),Data!S$2,"")</f>
        <v/>
      </c>
      <c r="X90" s="62" t="str">
        <f>IF(Data!A90&lt;('General Input Form'!B$6+1),Data!T$2,"")</f>
        <v/>
      </c>
      <c r="Y90" s="77" t="str">
        <f>IF(Data!A90&lt;('General Input Form'!B$6+1),'General Input Form'!B$20,"")</f>
        <v/>
      </c>
      <c r="Z90" s="77" t="str">
        <f>IF(Data!A90&lt;('General Input Form'!B$6+1),'General Input Form'!B$38,"")</f>
        <v/>
      </c>
    </row>
    <row r="91" spans="1:26" ht="38.25" customHeight="1" x14ac:dyDescent="0.25">
      <c r="A91" s="52"/>
      <c r="B91" s="53"/>
      <c r="C91" s="53"/>
      <c r="D91" s="72" t="str">
        <f>IF(Data!A91&lt;('General Input Form'!B6+1),Data!D91,"")</f>
        <v/>
      </c>
      <c r="E91" s="68"/>
      <c r="F91" s="68"/>
      <c r="G91" s="54"/>
      <c r="H91" s="54"/>
      <c r="I91" s="62" t="str">
        <f>IF(Data!A91&lt;('General Input Form'!B6+1),Data!J91,"")</f>
        <v/>
      </c>
      <c r="J91" s="62" t="str">
        <f>IF(Data!A91&lt;('General Input Form'!B6+1),Data!K91,"")</f>
        <v/>
      </c>
      <c r="K91" s="62" t="str">
        <f>IF(Data!A91&lt;('General Input Form'!B6+1),Data!L91,"")</f>
        <v/>
      </c>
      <c r="L91" s="78" t="str">
        <f>IF(Data!A91&lt;('General Input Form'!B$6+1),Data!N$2,"")</f>
        <v/>
      </c>
      <c r="M91" s="62"/>
      <c r="N91" s="62"/>
      <c r="O91" s="80" t="str">
        <f>IF(Data!A91&lt;('General Input Form'!B$6+1),Data!Q$2,"")</f>
        <v/>
      </c>
      <c r="P91" s="62" t="str">
        <f>IF(Data!A91&lt;('General Input Form'!B$6+1),Data!R$2,"")</f>
        <v/>
      </c>
      <c r="Q91" s="62" t="str">
        <f>IF(Data!A91&lt;('General Input Form'!B$6+1),Data!S$2,"")</f>
        <v/>
      </c>
      <c r="R91" s="62" t="str">
        <f>IF(Data!A91&lt;('General Input Form'!B$6+1),Data!T$2,"")</f>
        <v/>
      </c>
      <c r="S91" s="62" t="str">
        <f>IF(Data!A91&lt;('General Input Form'!B$6+1),Data!R$2,"")</f>
        <v/>
      </c>
      <c r="T91" s="62" t="str">
        <f>IF(Data!A91&lt;('General Input Form'!B$6+1),Data!S$2,"")</f>
        <v/>
      </c>
      <c r="U91" s="62" t="str">
        <f>IF(Data!A91&lt;('General Input Form'!B$6+1),Data!T$2,"")</f>
        <v/>
      </c>
      <c r="V91" s="62" t="str">
        <f>IF(Data!A91&lt;('General Input Form'!B$6+1),Data!R$2,"")</f>
        <v/>
      </c>
      <c r="W91" s="62" t="str">
        <f>IF(Data!A91&lt;('General Input Form'!B$6+1),Data!S$2,"")</f>
        <v/>
      </c>
      <c r="X91" s="62" t="str">
        <f>IF(Data!A91&lt;('General Input Form'!B$6+1),Data!T$2,"")</f>
        <v/>
      </c>
      <c r="Y91" s="77" t="str">
        <f>IF(Data!A91&lt;('General Input Form'!B$6+1),'General Input Form'!B$20,"")</f>
        <v/>
      </c>
      <c r="Z91" s="77" t="str">
        <f>IF(Data!A91&lt;('General Input Form'!B$6+1),'General Input Form'!B$38,"")</f>
        <v/>
      </c>
    </row>
    <row r="92" spans="1:26" ht="38.25" customHeight="1" x14ac:dyDescent="0.25">
      <c r="A92" s="52"/>
      <c r="B92" s="53"/>
      <c r="C92" s="53"/>
      <c r="D92" s="72" t="str">
        <f>IF(Data!A92&lt;('General Input Form'!B6+1),Data!D92,"")</f>
        <v/>
      </c>
      <c r="E92" s="68"/>
      <c r="F92" s="68"/>
      <c r="G92" s="54"/>
      <c r="H92" s="54"/>
      <c r="I92" s="62" t="str">
        <f>IF(Data!A92&lt;('General Input Form'!B6+1),Data!J92,"")</f>
        <v/>
      </c>
      <c r="J92" s="62" t="str">
        <f>IF(Data!A92&lt;('General Input Form'!B6+1),Data!K92,"")</f>
        <v/>
      </c>
      <c r="K92" s="62" t="str">
        <f>IF(Data!A92&lt;('General Input Form'!B6+1),Data!L92,"")</f>
        <v/>
      </c>
      <c r="L92" s="78" t="str">
        <f>IF(Data!A92&lt;('General Input Form'!B$6+1),Data!N$2,"")</f>
        <v/>
      </c>
      <c r="M92" s="62"/>
      <c r="N92" s="62"/>
      <c r="O92" s="80" t="str">
        <f>IF(Data!A92&lt;('General Input Form'!B$6+1),Data!Q$2,"")</f>
        <v/>
      </c>
      <c r="P92" s="62" t="str">
        <f>IF(Data!A92&lt;('General Input Form'!B$6+1),Data!R$2,"")</f>
        <v/>
      </c>
      <c r="Q92" s="62" t="str">
        <f>IF(Data!A92&lt;('General Input Form'!B$6+1),Data!S$2,"")</f>
        <v/>
      </c>
      <c r="R92" s="62" t="str">
        <f>IF(Data!A92&lt;('General Input Form'!B$6+1),Data!T$2,"")</f>
        <v/>
      </c>
      <c r="S92" s="62" t="str">
        <f>IF(Data!A92&lt;('General Input Form'!B$6+1),Data!R$2,"")</f>
        <v/>
      </c>
      <c r="T92" s="62" t="str">
        <f>IF(Data!A92&lt;('General Input Form'!B$6+1),Data!S$2,"")</f>
        <v/>
      </c>
      <c r="U92" s="62" t="str">
        <f>IF(Data!A92&lt;('General Input Form'!B$6+1),Data!T$2,"")</f>
        <v/>
      </c>
      <c r="V92" s="62" t="str">
        <f>IF(Data!A92&lt;('General Input Form'!B$6+1),Data!R$2,"")</f>
        <v/>
      </c>
      <c r="W92" s="62" t="str">
        <f>IF(Data!A92&lt;('General Input Form'!B$6+1),Data!S$2,"")</f>
        <v/>
      </c>
      <c r="X92" s="62" t="str">
        <f>IF(Data!A92&lt;('General Input Form'!B$6+1),Data!T$2,"")</f>
        <v/>
      </c>
      <c r="Y92" s="77" t="str">
        <f>IF(Data!A92&lt;('General Input Form'!B$6+1),'General Input Form'!B$20,"")</f>
        <v/>
      </c>
      <c r="Z92" s="77" t="str">
        <f>IF(Data!A92&lt;('General Input Form'!B$6+1),'General Input Form'!B$38,"")</f>
        <v/>
      </c>
    </row>
    <row r="93" spans="1:26" ht="38.25" customHeight="1" x14ac:dyDescent="0.25">
      <c r="A93" s="52"/>
      <c r="B93" s="53"/>
      <c r="C93" s="53"/>
      <c r="D93" s="72" t="str">
        <f>IF(Data!A93&lt;('General Input Form'!B6+1),Data!D93,"")</f>
        <v/>
      </c>
      <c r="E93" s="68"/>
      <c r="F93" s="68"/>
      <c r="G93" s="54"/>
      <c r="H93" s="54"/>
      <c r="I93" s="62" t="str">
        <f>IF(Data!A93&lt;('General Input Form'!B6+1),Data!J93,"")</f>
        <v/>
      </c>
      <c r="J93" s="62" t="str">
        <f>IF(Data!A93&lt;('General Input Form'!B6+1),Data!K93,"")</f>
        <v/>
      </c>
      <c r="K93" s="62" t="str">
        <f>IF(Data!A93&lt;('General Input Form'!B6+1),Data!L93,"")</f>
        <v/>
      </c>
      <c r="L93" s="78" t="str">
        <f>IF(Data!A93&lt;('General Input Form'!B$6+1),Data!N$2,"")</f>
        <v/>
      </c>
      <c r="M93" s="62"/>
      <c r="N93" s="62"/>
      <c r="O93" s="80" t="str">
        <f>IF(Data!A93&lt;('General Input Form'!B$6+1),Data!Q$2,"")</f>
        <v/>
      </c>
      <c r="P93" s="62" t="str">
        <f>IF(Data!A93&lt;('General Input Form'!B$6+1),Data!R$2,"")</f>
        <v/>
      </c>
      <c r="Q93" s="62" t="str">
        <f>IF(Data!A93&lt;('General Input Form'!B$6+1),Data!S$2,"")</f>
        <v/>
      </c>
      <c r="R93" s="62" t="str">
        <f>IF(Data!A93&lt;('General Input Form'!B$6+1),Data!T$2,"")</f>
        <v/>
      </c>
      <c r="S93" s="62" t="str">
        <f>IF(Data!A93&lt;('General Input Form'!B$6+1),Data!R$2,"")</f>
        <v/>
      </c>
      <c r="T93" s="62" t="str">
        <f>IF(Data!A93&lt;('General Input Form'!B$6+1),Data!S$2,"")</f>
        <v/>
      </c>
      <c r="U93" s="62" t="str">
        <f>IF(Data!A93&lt;('General Input Form'!B$6+1),Data!T$2,"")</f>
        <v/>
      </c>
      <c r="V93" s="62" t="str">
        <f>IF(Data!A93&lt;('General Input Form'!B$6+1),Data!R$2,"")</f>
        <v/>
      </c>
      <c r="W93" s="62" t="str">
        <f>IF(Data!A93&lt;('General Input Form'!B$6+1),Data!S$2,"")</f>
        <v/>
      </c>
      <c r="X93" s="62" t="str">
        <f>IF(Data!A93&lt;('General Input Form'!B$6+1),Data!T$2,"")</f>
        <v/>
      </c>
      <c r="Y93" s="77" t="str">
        <f>IF(Data!A93&lt;('General Input Form'!B$6+1),'General Input Form'!B$20,"")</f>
        <v/>
      </c>
      <c r="Z93" s="77" t="str">
        <f>IF(Data!A93&lt;('General Input Form'!B$6+1),'General Input Form'!B$38,"")</f>
        <v/>
      </c>
    </row>
    <row r="94" spans="1:26" ht="38.25" customHeight="1" x14ac:dyDescent="0.25">
      <c r="A94" s="52"/>
      <c r="B94" s="53"/>
      <c r="C94" s="53"/>
      <c r="D94" s="72" t="str">
        <f>IF(Data!A94&lt;('General Input Form'!B6+1),Data!D94,"")</f>
        <v/>
      </c>
      <c r="E94" s="68"/>
      <c r="F94" s="68"/>
      <c r="G94" s="54"/>
      <c r="H94" s="54"/>
      <c r="I94" s="62" t="str">
        <f>IF(Data!A94&lt;('General Input Form'!B6+1),Data!J94,"")</f>
        <v/>
      </c>
      <c r="J94" s="62" t="str">
        <f>IF(Data!A94&lt;('General Input Form'!B6+1),Data!K94,"")</f>
        <v/>
      </c>
      <c r="K94" s="62" t="str">
        <f>IF(Data!A94&lt;('General Input Form'!B6+1),Data!L94,"")</f>
        <v/>
      </c>
      <c r="L94" s="78" t="str">
        <f>IF(Data!A94&lt;('General Input Form'!B$6+1),Data!N$2,"")</f>
        <v/>
      </c>
      <c r="M94" s="62"/>
      <c r="N94" s="62"/>
      <c r="O94" s="80" t="str">
        <f>IF(Data!A94&lt;('General Input Form'!B$6+1),Data!Q$2,"")</f>
        <v/>
      </c>
      <c r="P94" s="62" t="str">
        <f>IF(Data!A94&lt;('General Input Form'!B$6+1),Data!R$2,"")</f>
        <v/>
      </c>
      <c r="Q94" s="62" t="str">
        <f>IF(Data!A94&lt;('General Input Form'!B$6+1),Data!S$2,"")</f>
        <v/>
      </c>
      <c r="R94" s="62" t="str">
        <f>IF(Data!A94&lt;('General Input Form'!B$6+1),Data!T$2,"")</f>
        <v/>
      </c>
      <c r="S94" s="62" t="str">
        <f>IF(Data!A94&lt;('General Input Form'!B$6+1),Data!R$2,"")</f>
        <v/>
      </c>
      <c r="T94" s="62" t="str">
        <f>IF(Data!A94&lt;('General Input Form'!B$6+1),Data!S$2,"")</f>
        <v/>
      </c>
      <c r="U94" s="62" t="str">
        <f>IF(Data!A94&lt;('General Input Form'!B$6+1),Data!T$2,"")</f>
        <v/>
      </c>
      <c r="V94" s="62" t="str">
        <f>IF(Data!A94&lt;('General Input Form'!B$6+1),Data!R$2,"")</f>
        <v/>
      </c>
      <c r="W94" s="62" t="str">
        <f>IF(Data!A94&lt;('General Input Form'!B$6+1),Data!S$2,"")</f>
        <v/>
      </c>
      <c r="X94" s="62" t="str">
        <f>IF(Data!A94&lt;('General Input Form'!B$6+1),Data!T$2,"")</f>
        <v/>
      </c>
      <c r="Y94" s="77" t="str">
        <f>IF(Data!A94&lt;('General Input Form'!B$6+1),'General Input Form'!B$20,"")</f>
        <v/>
      </c>
      <c r="Z94" s="77" t="str">
        <f>IF(Data!A94&lt;('General Input Form'!B$6+1),'General Input Form'!B$38,"")</f>
        <v/>
      </c>
    </row>
    <row r="95" spans="1:26" ht="38.25" customHeight="1" x14ac:dyDescent="0.25">
      <c r="A95" s="52"/>
      <c r="B95" s="53"/>
      <c r="C95" s="53"/>
      <c r="D95" s="72" t="str">
        <f>IF(Data!A95&lt;('General Input Form'!B6+1),Data!D95,"")</f>
        <v/>
      </c>
      <c r="E95" s="68"/>
      <c r="F95" s="68"/>
      <c r="G95" s="54"/>
      <c r="H95" s="54"/>
      <c r="I95" s="62" t="str">
        <f>IF(Data!A95&lt;('General Input Form'!B6+1),Data!J95,"")</f>
        <v/>
      </c>
      <c r="J95" s="62" t="str">
        <f>IF(Data!A95&lt;('General Input Form'!B6+1),Data!K95,"")</f>
        <v/>
      </c>
      <c r="K95" s="62" t="str">
        <f>IF(Data!A95&lt;('General Input Form'!B6+1),Data!L95,"")</f>
        <v/>
      </c>
      <c r="L95" s="78" t="str">
        <f>IF(Data!A95&lt;('General Input Form'!B$6+1),Data!N$2,"")</f>
        <v/>
      </c>
      <c r="M95" s="62"/>
      <c r="N95" s="62"/>
      <c r="O95" s="80" t="str">
        <f>IF(Data!A95&lt;('General Input Form'!B$6+1),Data!Q$2,"")</f>
        <v/>
      </c>
      <c r="P95" s="62" t="str">
        <f>IF(Data!A95&lt;('General Input Form'!B$6+1),Data!R$2,"")</f>
        <v/>
      </c>
      <c r="Q95" s="62" t="str">
        <f>IF(Data!A95&lt;('General Input Form'!B$6+1),Data!S$2,"")</f>
        <v/>
      </c>
      <c r="R95" s="62" t="str">
        <f>IF(Data!A95&lt;('General Input Form'!B$6+1),Data!T$2,"")</f>
        <v/>
      </c>
      <c r="S95" s="62" t="str">
        <f>IF(Data!A95&lt;('General Input Form'!B$6+1),Data!R$2,"")</f>
        <v/>
      </c>
      <c r="T95" s="62" t="str">
        <f>IF(Data!A95&lt;('General Input Form'!B$6+1),Data!S$2,"")</f>
        <v/>
      </c>
      <c r="U95" s="62" t="str">
        <f>IF(Data!A95&lt;('General Input Form'!B$6+1),Data!T$2,"")</f>
        <v/>
      </c>
      <c r="V95" s="62" t="str">
        <f>IF(Data!A95&lt;('General Input Form'!B$6+1),Data!R$2,"")</f>
        <v/>
      </c>
      <c r="W95" s="62" t="str">
        <f>IF(Data!A95&lt;('General Input Form'!B$6+1),Data!S$2,"")</f>
        <v/>
      </c>
      <c r="X95" s="62" t="str">
        <f>IF(Data!A95&lt;('General Input Form'!B$6+1),Data!T$2,"")</f>
        <v/>
      </c>
      <c r="Y95" s="77" t="str">
        <f>IF(Data!A95&lt;('General Input Form'!B$6+1),'General Input Form'!B$20,"")</f>
        <v/>
      </c>
      <c r="Z95" s="77" t="str">
        <f>IF(Data!A95&lt;('General Input Form'!B$6+1),'General Input Form'!B$38,"")</f>
        <v/>
      </c>
    </row>
    <row r="96" spans="1:26" ht="38.25" customHeight="1" x14ac:dyDescent="0.25">
      <c r="A96" s="52"/>
      <c r="B96" s="53"/>
      <c r="C96" s="53"/>
      <c r="D96" s="72" t="str">
        <f>IF(Data!A96&lt;('General Input Form'!B6+1),Data!D96,"")</f>
        <v/>
      </c>
      <c r="E96" s="68"/>
      <c r="F96" s="68"/>
      <c r="G96" s="54"/>
      <c r="H96" s="54"/>
      <c r="I96" s="62" t="str">
        <f>IF(Data!A96&lt;('General Input Form'!B6+1),Data!J96,"")</f>
        <v/>
      </c>
      <c r="J96" s="62" t="str">
        <f>IF(Data!A96&lt;('General Input Form'!B6+1),Data!K96,"")</f>
        <v/>
      </c>
      <c r="K96" s="62" t="str">
        <f>IF(Data!A96&lt;('General Input Form'!B6+1),Data!L96,"")</f>
        <v/>
      </c>
      <c r="L96" s="78" t="str">
        <f>IF(Data!A96&lt;('General Input Form'!B$6+1),Data!N$2,"")</f>
        <v/>
      </c>
      <c r="M96" s="62"/>
      <c r="N96" s="62"/>
      <c r="O96" s="80" t="str">
        <f>IF(Data!A96&lt;('General Input Form'!B$6+1),Data!Q$2,"")</f>
        <v/>
      </c>
      <c r="P96" s="62" t="str">
        <f>IF(Data!A96&lt;('General Input Form'!B$6+1),Data!R$2,"")</f>
        <v/>
      </c>
      <c r="Q96" s="62" t="str">
        <f>IF(Data!A96&lt;('General Input Form'!B$6+1),Data!S$2,"")</f>
        <v/>
      </c>
      <c r="R96" s="62" t="str">
        <f>IF(Data!A96&lt;('General Input Form'!B$6+1),Data!T$2,"")</f>
        <v/>
      </c>
      <c r="S96" s="62" t="str">
        <f>IF(Data!A96&lt;('General Input Form'!B$6+1),Data!R$2,"")</f>
        <v/>
      </c>
      <c r="T96" s="62" t="str">
        <f>IF(Data!A96&lt;('General Input Form'!B$6+1),Data!S$2,"")</f>
        <v/>
      </c>
      <c r="U96" s="62" t="str">
        <f>IF(Data!A96&lt;('General Input Form'!B$6+1),Data!T$2,"")</f>
        <v/>
      </c>
      <c r="V96" s="62" t="str">
        <f>IF(Data!A96&lt;('General Input Form'!B$6+1),Data!R$2,"")</f>
        <v/>
      </c>
      <c r="W96" s="62" t="str">
        <f>IF(Data!A96&lt;('General Input Form'!B$6+1),Data!S$2,"")</f>
        <v/>
      </c>
      <c r="X96" s="62" t="str">
        <f>IF(Data!A96&lt;('General Input Form'!B$6+1),Data!T$2,"")</f>
        <v/>
      </c>
      <c r="Y96" s="77" t="str">
        <f>IF(Data!A96&lt;('General Input Form'!B$6+1),'General Input Form'!B$20,"")</f>
        <v/>
      </c>
      <c r="Z96" s="77" t="str">
        <f>IF(Data!A96&lt;('General Input Form'!B$6+1),'General Input Form'!B$38,"")</f>
        <v/>
      </c>
    </row>
    <row r="97" spans="1:26" ht="38.25" customHeight="1" x14ac:dyDescent="0.25">
      <c r="A97" s="52"/>
      <c r="B97" s="53"/>
      <c r="C97" s="53"/>
      <c r="D97" s="72" t="str">
        <f>IF(Data!A97&lt;('General Input Form'!B6+1),Data!D97,"")</f>
        <v/>
      </c>
      <c r="E97" s="68"/>
      <c r="F97" s="68"/>
      <c r="G97" s="54"/>
      <c r="H97" s="54"/>
      <c r="I97" s="62" t="str">
        <f>IF(Data!A97&lt;('General Input Form'!B6+1),Data!J97,"")</f>
        <v/>
      </c>
      <c r="J97" s="62" t="str">
        <f>IF(Data!A97&lt;('General Input Form'!B6+1),Data!K97,"")</f>
        <v/>
      </c>
      <c r="K97" s="62" t="str">
        <f>IF(Data!A97&lt;('General Input Form'!B6+1),Data!L97,"")</f>
        <v/>
      </c>
      <c r="L97" s="78" t="str">
        <f>IF(Data!A97&lt;('General Input Form'!B$6+1),Data!N$2,"")</f>
        <v/>
      </c>
      <c r="M97" s="62"/>
      <c r="N97" s="62"/>
      <c r="O97" s="80" t="str">
        <f>IF(Data!A97&lt;('General Input Form'!B$6+1),Data!Q$2,"")</f>
        <v/>
      </c>
      <c r="P97" s="62" t="str">
        <f>IF(Data!A97&lt;('General Input Form'!B$6+1),Data!R$2,"")</f>
        <v/>
      </c>
      <c r="Q97" s="62" t="str">
        <f>IF(Data!A97&lt;('General Input Form'!B$6+1),Data!S$2,"")</f>
        <v/>
      </c>
      <c r="R97" s="62" t="str">
        <f>IF(Data!A97&lt;('General Input Form'!B$6+1),Data!T$2,"")</f>
        <v/>
      </c>
      <c r="S97" s="62" t="str">
        <f>IF(Data!A97&lt;('General Input Form'!B$6+1),Data!R$2,"")</f>
        <v/>
      </c>
      <c r="T97" s="62" t="str">
        <f>IF(Data!A97&lt;('General Input Form'!B$6+1),Data!S$2,"")</f>
        <v/>
      </c>
      <c r="U97" s="62" t="str">
        <f>IF(Data!A97&lt;('General Input Form'!B$6+1),Data!T$2,"")</f>
        <v/>
      </c>
      <c r="V97" s="62" t="str">
        <f>IF(Data!A97&lt;('General Input Form'!B$6+1),Data!R$2,"")</f>
        <v/>
      </c>
      <c r="W97" s="62" t="str">
        <f>IF(Data!A97&lt;('General Input Form'!B$6+1),Data!S$2,"")</f>
        <v/>
      </c>
      <c r="X97" s="62" t="str">
        <f>IF(Data!A97&lt;('General Input Form'!B$6+1),Data!T$2,"")</f>
        <v/>
      </c>
      <c r="Y97" s="77" t="str">
        <f>IF(Data!A97&lt;('General Input Form'!B$6+1),'General Input Form'!B$20,"")</f>
        <v/>
      </c>
      <c r="Z97" s="77" t="str">
        <f>IF(Data!A97&lt;('General Input Form'!B$6+1),'General Input Form'!B$38,"")</f>
        <v/>
      </c>
    </row>
    <row r="98" spans="1:26" ht="38.25" customHeight="1" x14ac:dyDescent="0.25">
      <c r="A98" s="52"/>
      <c r="B98" s="53"/>
      <c r="C98" s="53"/>
      <c r="D98" s="72" t="str">
        <f>IF(Data!A98&lt;('General Input Form'!B6+1),Data!D98,"")</f>
        <v/>
      </c>
      <c r="E98" s="68"/>
      <c r="F98" s="68"/>
      <c r="G98" s="54"/>
      <c r="H98" s="54"/>
      <c r="I98" s="62" t="str">
        <f>IF(Data!A98&lt;('General Input Form'!B6+1),Data!J98,"")</f>
        <v/>
      </c>
      <c r="J98" s="62" t="str">
        <f>IF(Data!A98&lt;('General Input Form'!B6+1),Data!K98,"")</f>
        <v/>
      </c>
      <c r="K98" s="62" t="str">
        <f>IF(Data!A98&lt;('General Input Form'!B6+1),Data!L98,"")</f>
        <v/>
      </c>
      <c r="L98" s="78" t="str">
        <f>IF(Data!A98&lt;('General Input Form'!B$6+1),Data!N$2,"")</f>
        <v/>
      </c>
      <c r="M98" s="62"/>
      <c r="N98" s="62"/>
      <c r="O98" s="80" t="str">
        <f>IF(Data!A98&lt;('General Input Form'!B$6+1),Data!Q$2,"")</f>
        <v/>
      </c>
      <c r="P98" s="62" t="str">
        <f>IF(Data!A98&lt;('General Input Form'!B$6+1),Data!R$2,"")</f>
        <v/>
      </c>
      <c r="Q98" s="62" t="str">
        <f>IF(Data!A98&lt;('General Input Form'!B$6+1),Data!S$2,"")</f>
        <v/>
      </c>
      <c r="R98" s="62" t="str">
        <f>IF(Data!A98&lt;('General Input Form'!B$6+1),Data!T$2,"")</f>
        <v/>
      </c>
      <c r="S98" s="62" t="str">
        <f>IF(Data!A98&lt;('General Input Form'!B$6+1),Data!R$2,"")</f>
        <v/>
      </c>
      <c r="T98" s="62" t="str">
        <f>IF(Data!A98&lt;('General Input Form'!B$6+1),Data!S$2,"")</f>
        <v/>
      </c>
      <c r="U98" s="62" t="str">
        <f>IF(Data!A98&lt;('General Input Form'!B$6+1),Data!T$2,"")</f>
        <v/>
      </c>
      <c r="V98" s="62" t="str">
        <f>IF(Data!A98&lt;('General Input Form'!B$6+1),Data!R$2,"")</f>
        <v/>
      </c>
      <c r="W98" s="62" t="str">
        <f>IF(Data!A98&lt;('General Input Form'!B$6+1),Data!S$2,"")</f>
        <v/>
      </c>
      <c r="X98" s="62" t="str">
        <f>IF(Data!A98&lt;('General Input Form'!B$6+1),Data!T$2,"")</f>
        <v/>
      </c>
      <c r="Y98" s="77" t="str">
        <f>IF(Data!A98&lt;('General Input Form'!B$6+1),'General Input Form'!B$20,"")</f>
        <v/>
      </c>
      <c r="Z98" s="77" t="str">
        <f>IF(Data!A98&lt;('General Input Form'!B$6+1),'General Input Form'!B$38,"")</f>
        <v/>
      </c>
    </row>
    <row r="99" spans="1:26" ht="38.25" customHeight="1" x14ac:dyDescent="0.25">
      <c r="A99" s="52"/>
      <c r="B99" s="53"/>
      <c r="C99" s="53"/>
      <c r="D99" s="72" t="str">
        <f>IF(Data!A99&lt;('General Input Form'!B6+1),Data!D99,"")</f>
        <v/>
      </c>
      <c r="E99" s="68"/>
      <c r="F99" s="68"/>
      <c r="G99" s="54"/>
      <c r="H99" s="54"/>
      <c r="I99" s="62" t="str">
        <f>IF(Data!A99&lt;('General Input Form'!B6+1),Data!J99,"")</f>
        <v/>
      </c>
      <c r="J99" s="62" t="str">
        <f>IF(Data!A99&lt;('General Input Form'!B6+1),Data!K99,"")</f>
        <v/>
      </c>
      <c r="K99" s="62" t="str">
        <f>IF(Data!A99&lt;('General Input Form'!B6+1),Data!L99,"")</f>
        <v/>
      </c>
      <c r="L99" s="78" t="str">
        <f>IF(Data!A99&lt;('General Input Form'!B$6+1),Data!N$2,"")</f>
        <v/>
      </c>
      <c r="M99" s="62"/>
      <c r="N99" s="62"/>
      <c r="O99" s="80" t="str">
        <f>IF(Data!A99&lt;('General Input Form'!B$6+1),Data!Q$2,"")</f>
        <v/>
      </c>
      <c r="P99" s="62" t="str">
        <f>IF(Data!A99&lt;('General Input Form'!B$6+1),Data!R$2,"")</f>
        <v/>
      </c>
      <c r="Q99" s="62" t="str">
        <f>IF(Data!A99&lt;('General Input Form'!B$6+1),Data!S$2,"")</f>
        <v/>
      </c>
      <c r="R99" s="62" t="str">
        <f>IF(Data!A99&lt;('General Input Form'!B$6+1),Data!T$2,"")</f>
        <v/>
      </c>
      <c r="S99" s="62" t="str">
        <f>IF(Data!A99&lt;('General Input Form'!B$6+1),Data!R$2,"")</f>
        <v/>
      </c>
      <c r="T99" s="62" t="str">
        <f>IF(Data!A99&lt;('General Input Form'!B$6+1),Data!S$2,"")</f>
        <v/>
      </c>
      <c r="U99" s="62" t="str">
        <f>IF(Data!A99&lt;('General Input Form'!B$6+1),Data!T$2,"")</f>
        <v/>
      </c>
      <c r="V99" s="62" t="str">
        <f>IF(Data!A99&lt;('General Input Form'!B$6+1),Data!R$2,"")</f>
        <v/>
      </c>
      <c r="W99" s="62" t="str">
        <f>IF(Data!A99&lt;('General Input Form'!B$6+1),Data!S$2,"")</f>
        <v/>
      </c>
      <c r="X99" s="62" t="str">
        <f>IF(Data!A99&lt;('General Input Form'!B$6+1),Data!T$2,"")</f>
        <v/>
      </c>
      <c r="Y99" s="77" t="str">
        <f>IF(Data!A99&lt;('General Input Form'!B$6+1),'General Input Form'!B$20,"")</f>
        <v/>
      </c>
      <c r="Z99" s="77" t="str">
        <f>IF(Data!A99&lt;('General Input Form'!B$6+1),'General Input Form'!B$38,"")</f>
        <v/>
      </c>
    </row>
    <row r="100" spans="1:26" ht="38.25" customHeight="1" x14ac:dyDescent="0.25">
      <c r="A100" s="52"/>
      <c r="B100" s="53"/>
      <c r="C100" s="53"/>
      <c r="D100" s="72" t="str">
        <f>IF(Data!A100&lt;('General Input Form'!B6+1),Data!D100,"")</f>
        <v/>
      </c>
      <c r="E100" s="68"/>
      <c r="F100" s="68"/>
      <c r="G100" s="54"/>
      <c r="H100" s="54"/>
      <c r="I100" s="62" t="str">
        <f>IF(Data!A100&lt;('General Input Form'!B6+1),Data!J100,"")</f>
        <v/>
      </c>
      <c r="J100" s="62" t="str">
        <f>IF(Data!A100&lt;('General Input Form'!B6+1),Data!K100,"")</f>
        <v/>
      </c>
      <c r="K100" s="62" t="str">
        <f>IF(Data!A100&lt;('General Input Form'!B6+1),Data!L100,"")</f>
        <v/>
      </c>
      <c r="L100" s="78" t="str">
        <f>IF(Data!A100&lt;('General Input Form'!B$6+1),Data!N$2,"")</f>
        <v/>
      </c>
      <c r="M100" s="62"/>
      <c r="N100" s="62"/>
      <c r="O100" s="80" t="str">
        <f>IF(Data!A100&lt;('General Input Form'!B$6+1),Data!Q$2,"")</f>
        <v/>
      </c>
      <c r="P100" s="62" t="str">
        <f>IF(Data!A100&lt;('General Input Form'!B$6+1),Data!R$2,"")</f>
        <v/>
      </c>
      <c r="Q100" s="62" t="str">
        <f>IF(Data!A100&lt;('General Input Form'!B$6+1),Data!S$2,"")</f>
        <v/>
      </c>
      <c r="R100" s="62" t="str">
        <f>IF(Data!A100&lt;('General Input Form'!B$6+1),Data!T$2,"")</f>
        <v/>
      </c>
      <c r="S100" s="62" t="str">
        <f>IF(Data!A100&lt;('General Input Form'!B$6+1),Data!R$2,"")</f>
        <v/>
      </c>
      <c r="T100" s="62" t="str">
        <f>IF(Data!A100&lt;('General Input Form'!B$6+1),Data!S$2,"")</f>
        <v/>
      </c>
      <c r="U100" s="62" t="str">
        <f>IF(Data!A100&lt;('General Input Form'!B$6+1),Data!T$2,"")</f>
        <v/>
      </c>
      <c r="V100" s="62" t="str">
        <f>IF(Data!A100&lt;('General Input Form'!B$6+1),Data!R$2,"")</f>
        <v/>
      </c>
      <c r="W100" s="62" t="str">
        <f>IF(Data!A100&lt;('General Input Form'!B$6+1),Data!S$2,"")</f>
        <v/>
      </c>
      <c r="X100" s="62" t="str">
        <f>IF(Data!A100&lt;('General Input Form'!B$6+1),Data!T$2,"")</f>
        <v/>
      </c>
      <c r="Y100" s="77" t="str">
        <f>IF(Data!A100&lt;('General Input Form'!B$6+1),'General Input Form'!B$20,"")</f>
        <v/>
      </c>
      <c r="Z100" s="77" t="str">
        <f>IF(Data!A100&lt;('General Input Form'!B$6+1),'General Input Form'!B$38,"")</f>
        <v/>
      </c>
    </row>
    <row r="101" spans="1:26" ht="38.25" customHeight="1" x14ac:dyDescent="0.25">
      <c r="A101" s="52"/>
      <c r="B101" s="53"/>
      <c r="C101" s="53"/>
      <c r="D101" s="72" t="str">
        <f>IF(Data!A101&lt;('General Input Form'!B6+1),Data!D101,"")</f>
        <v/>
      </c>
      <c r="E101" s="68"/>
      <c r="F101" s="68"/>
      <c r="G101" s="54"/>
      <c r="H101" s="54"/>
      <c r="I101" s="62" t="str">
        <f>IF(Data!A101&lt;('General Input Form'!B6+1),Data!J101,"")</f>
        <v/>
      </c>
      <c r="J101" s="62" t="str">
        <f>IF(Data!A101&lt;('General Input Form'!B6+1),Data!K101,"")</f>
        <v/>
      </c>
      <c r="K101" s="62" t="str">
        <f>IF(Data!A101&lt;('General Input Form'!B6+1),Data!L101,"")</f>
        <v/>
      </c>
      <c r="L101" s="78" t="str">
        <f>IF(Data!A101&lt;('General Input Form'!B$6+1),Data!N$2,"")</f>
        <v/>
      </c>
      <c r="M101" s="62"/>
      <c r="N101" s="62"/>
      <c r="O101" s="80" t="str">
        <f>IF(Data!A101&lt;('General Input Form'!B$6+1),Data!Q$2,"")</f>
        <v/>
      </c>
      <c r="P101" s="62" t="str">
        <f>IF(Data!A101&lt;('General Input Form'!B$6+1),Data!R$2,"")</f>
        <v/>
      </c>
      <c r="Q101" s="62" t="str">
        <f>IF(Data!A101&lt;('General Input Form'!B$6+1),Data!S$2,"")</f>
        <v/>
      </c>
      <c r="R101" s="62" t="str">
        <f>IF(Data!A101&lt;('General Input Form'!B$6+1),Data!T$2,"")</f>
        <v/>
      </c>
      <c r="S101" s="62" t="str">
        <f>IF(Data!A101&lt;('General Input Form'!B$6+1),Data!R$2,"")</f>
        <v/>
      </c>
      <c r="T101" s="62" t="str">
        <f>IF(Data!A101&lt;('General Input Form'!B$6+1),Data!S$2,"")</f>
        <v/>
      </c>
      <c r="U101" s="62" t="str">
        <f>IF(Data!A101&lt;('General Input Form'!B$6+1),Data!T$2,"")</f>
        <v/>
      </c>
      <c r="V101" s="62" t="str">
        <f>IF(Data!A101&lt;('General Input Form'!B$6+1),Data!R$2,"")</f>
        <v/>
      </c>
      <c r="W101" s="62" t="str">
        <f>IF(Data!A101&lt;('General Input Form'!B$6+1),Data!S$2,"")</f>
        <v/>
      </c>
      <c r="X101" s="62" t="str">
        <f>IF(Data!A101&lt;('General Input Form'!B$6+1),Data!T$2,"")</f>
        <v/>
      </c>
      <c r="Y101" s="77" t="str">
        <f>IF(Data!A101&lt;('General Input Form'!B$6+1),'General Input Form'!B$20,"")</f>
        <v/>
      </c>
      <c r="Z101" s="77" t="str">
        <f>IF(Data!A101&lt;('General Input Form'!B$6+1),'General Input Form'!B$38,"")</f>
        <v/>
      </c>
    </row>
    <row r="102" spans="1:26" ht="38.25" customHeight="1" x14ac:dyDescent="0.25">
      <c r="A102" s="52"/>
      <c r="B102" s="53"/>
      <c r="C102" s="53"/>
      <c r="D102" s="72" t="str">
        <f>IF(Data!A102&lt;('General Input Form'!B6+1),Data!D102,"")</f>
        <v/>
      </c>
      <c r="E102" s="68"/>
      <c r="F102" s="68"/>
      <c r="G102" s="54"/>
      <c r="H102" s="54"/>
      <c r="I102" s="62" t="str">
        <f>IF(Data!A102&lt;('General Input Form'!B6+1),Data!J102,"")</f>
        <v/>
      </c>
      <c r="J102" s="62" t="str">
        <f>IF(Data!A102&lt;('General Input Form'!B6+1),Data!K102,"")</f>
        <v/>
      </c>
      <c r="K102" s="62" t="str">
        <f>IF(Data!A102&lt;('General Input Form'!B6+1),Data!L102,"")</f>
        <v/>
      </c>
      <c r="L102" s="78" t="str">
        <f>IF(Data!A102&lt;('General Input Form'!B$6+1),Data!N$2,"")</f>
        <v/>
      </c>
      <c r="M102" s="62"/>
      <c r="N102" s="62"/>
      <c r="O102" s="80" t="str">
        <f>IF(Data!A102&lt;('General Input Form'!B$6+1),Data!Q$2,"")</f>
        <v/>
      </c>
      <c r="P102" s="62" t="str">
        <f>IF(Data!A102&lt;('General Input Form'!B$6+1),Data!R$2,"")</f>
        <v/>
      </c>
      <c r="Q102" s="62" t="str">
        <f>IF(Data!A102&lt;('General Input Form'!B$6+1),Data!S$2,"")</f>
        <v/>
      </c>
      <c r="R102" s="62" t="str">
        <f>IF(Data!A102&lt;('General Input Form'!B$6+1),Data!T$2,"")</f>
        <v/>
      </c>
      <c r="S102" s="62" t="str">
        <f>IF(Data!A102&lt;('General Input Form'!B$6+1),Data!R$2,"")</f>
        <v/>
      </c>
      <c r="T102" s="62" t="str">
        <f>IF(Data!A102&lt;('General Input Form'!B$6+1),Data!S$2,"")</f>
        <v/>
      </c>
      <c r="U102" s="62" t="str">
        <f>IF(Data!A102&lt;('General Input Form'!B$6+1),Data!T$2,"")</f>
        <v/>
      </c>
      <c r="V102" s="62" t="str">
        <f>IF(Data!A102&lt;('General Input Form'!B$6+1),Data!R$2,"")</f>
        <v/>
      </c>
      <c r="W102" s="62" t="str">
        <f>IF(Data!A102&lt;('General Input Form'!B$6+1),Data!S$2,"")</f>
        <v/>
      </c>
      <c r="X102" s="62" t="str">
        <f>IF(Data!A102&lt;('General Input Form'!B$6+1),Data!T$2,"")</f>
        <v/>
      </c>
      <c r="Y102" s="77" t="str">
        <f>IF(Data!A102&lt;('General Input Form'!B$6+1),'General Input Form'!B$20,"")</f>
        <v/>
      </c>
      <c r="Z102" s="77" t="str">
        <f>IF(Data!A102&lt;('General Input Form'!B$6+1),'General Input Form'!B$38,"")</f>
        <v/>
      </c>
    </row>
    <row r="103" spans="1:26" ht="38.25" customHeight="1" x14ac:dyDescent="0.25">
      <c r="A103" s="52"/>
      <c r="B103" s="53"/>
      <c r="C103" s="53"/>
      <c r="D103" s="72" t="str">
        <f>IF(Data!A103&lt;('General Input Form'!B6+1),Data!D103,"")</f>
        <v/>
      </c>
      <c r="E103" s="68"/>
      <c r="F103" s="68"/>
      <c r="G103" s="54"/>
      <c r="H103" s="54"/>
      <c r="I103" s="62" t="str">
        <f>IF(Data!A103&lt;('General Input Form'!B6+1),Data!J103,"")</f>
        <v/>
      </c>
      <c r="J103" s="62" t="str">
        <f>IF(Data!A103&lt;('General Input Form'!B6+1),Data!K103,"")</f>
        <v/>
      </c>
      <c r="K103" s="62" t="str">
        <f>IF(Data!A103&lt;('General Input Form'!B6+1),Data!L103,"")</f>
        <v/>
      </c>
      <c r="L103" s="78" t="str">
        <f>IF(Data!A103&lt;('General Input Form'!B$6+1),Data!N$2,"")</f>
        <v/>
      </c>
      <c r="M103" s="62"/>
      <c r="N103" s="62"/>
      <c r="O103" s="80" t="str">
        <f>IF(Data!A103&lt;('General Input Form'!B$6+1),Data!Q$2,"")</f>
        <v/>
      </c>
      <c r="P103" s="62" t="str">
        <f>IF(Data!A103&lt;('General Input Form'!B$6+1),Data!R$2,"")</f>
        <v/>
      </c>
      <c r="Q103" s="62" t="str">
        <f>IF(Data!A103&lt;('General Input Form'!B$6+1),Data!S$2,"")</f>
        <v/>
      </c>
      <c r="R103" s="62" t="str">
        <f>IF(Data!A103&lt;('General Input Form'!B$6+1),Data!T$2,"")</f>
        <v/>
      </c>
      <c r="S103" s="62" t="str">
        <f>IF(Data!A103&lt;('General Input Form'!B$6+1),Data!R$2,"")</f>
        <v/>
      </c>
      <c r="T103" s="62" t="str">
        <f>IF(Data!A103&lt;('General Input Form'!B$6+1),Data!S$2,"")</f>
        <v/>
      </c>
      <c r="U103" s="62" t="str">
        <f>IF(Data!A103&lt;('General Input Form'!B$6+1),Data!T$2,"")</f>
        <v/>
      </c>
      <c r="V103" s="62" t="str">
        <f>IF(Data!A103&lt;('General Input Form'!B$6+1),Data!R$2,"")</f>
        <v/>
      </c>
      <c r="W103" s="62" t="str">
        <f>IF(Data!A103&lt;('General Input Form'!B$6+1),Data!S$2,"")</f>
        <v/>
      </c>
      <c r="X103" s="62" t="str">
        <f>IF(Data!A103&lt;('General Input Form'!B$6+1),Data!T$2,"")</f>
        <v/>
      </c>
      <c r="Y103" s="77" t="str">
        <f>IF(Data!A103&lt;('General Input Form'!B$6+1),'General Input Form'!B$20,"")</f>
        <v/>
      </c>
      <c r="Z103" s="77" t="str">
        <f>IF(Data!A103&lt;('General Input Form'!B$6+1),'General Input Form'!B$38,"")</f>
        <v/>
      </c>
    </row>
    <row r="104" spans="1:26" ht="38.25" customHeight="1" x14ac:dyDescent="0.25">
      <c r="A104" s="52"/>
      <c r="B104" s="53"/>
      <c r="C104" s="53"/>
      <c r="D104" s="72" t="str">
        <f>IF(Data!A104&lt;('General Input Form'!B6+1),Data!D104,"")</f>
        <v/>
      </c>
      <c r="E104" s="68"/>
      <c r="F104" s="68"/>
      <c r="G104" s="54"/>
      <c r="H104" s="54"/>
      <c r="I104" s="62" t="str">
        <f>IF(Data!A104&lt;('General Input Form'!B6+1),Data!J104,"")</f>
        <v/>
      </c>
      <c r="J104" s="62" t="str">
        <f>IF(Data!A104&lt;('General Input Form'!B6+1),Data!K104,"")</f>
        <v/>
      </c>
      <c r="K104" s="62" t="str">
        <f>IF(Data!A104&lt;('General Input Form'!B6+1),Data!L104,"")</f>
        <v/>
      </c>
      <c r="L104" s="78" t="str">
        <f>IF(Data!A104&lt;('General Input Form'!B$6+1),Data!N$2,"")</f>
        <v/>
      </c>
      <c r="M104" s="62"/>
      <c r="N104" s="62"/>
      <c r="O104" s="80" t="str">
        <f>IF(Data!A104&lt;('General Input Form'!B$6+1),Data!Q$2,"")</f>
        <v/>
      </c>
      <c r="P104" s="62" t="str">
        <f>IF(Data!A104&lt;('General Input Form'!B$6+1),Data!R$2,"")</f>
        <v/>
      </c>
      <c r="Q104" s="62" t="str">
        <f>IF(Data!A104&lt;('General Input Form'!B$6+1),Data!S$2,"")</f>
        <v/>
      </c>
      <c r="R104" s="62" t="str">
        <f>IF(Data!A104&lt;('General Input Form'!B$6+1),Data!T$2,"")</f>
        <v/>
      </c>
      <c r="S104" s="62" t="str">
        <f>IF(Data!A104&lt;('General Input Form'!B$6+1),Data!R$2,"")</f>
        <v/>
      </c>
      <c r="T104" s="62" t="str">
        <f>IF(Data!A104&lt;('General Input Form'!B$6+1),Data!S$2,"")</f>
        <v/>
      </c>
      <c r="U104" s="62" t="str">
        <f>IF(Data!A104&lt;('General Input Form'!B$6+1),Data!T$2,"")</f>
        <v/>
      </c>
      <c r="V104" s="62" t="str">
        <f>IF(Data!A104&lt;('General Input Form'!B$6+1),Data!R$2,"")</f>
        <v/>
      </c>
      <c r="W104" s="62" t="str">
        <f>IF(Data!A104&lt;('General Input Form'!B$6+1),Data!S$2,"")</f>
        <v/>
      </c>
      <c r="X104" s="62" t="str">
        <f>IF(Data!A104&lt;('General Input Form'!B$6+1),Data!T$2,"")</f>
        <v/>
      </c>
      <c r="Y104" s="77" t="str">
        <f>IF(Data!A104&lt;('General Input Form'!B$6+1),'General Input Form'!B$20,"")</f>
        <v/>
      </c>
      <c r="Z104" s="77" t="str">
        <f>IF(Data!A104&lt;('General Input Form'!B$6+1),'General Input Form'!B$38,"")</f>
        <v/>
      </c>
    </row>
    <row r="105" spans="1:26" ht="38.25" customHeight="1" x14ac:dyDescent="0.25">
      <c r="A105" s="52"/>
      <c r="B105" s="53"/>
      <c r="C105" s="53"/>
      <c r="D105" s="72" t="str">
        <f>IF(Data!A105&lt;('General Input Form'!B6+1),Data!D105,"")</f>
        <v/>
      </c>
      <c r="E105" s="68"/>
      <c r="F105" s="68"/>
      <c r="G105" s="54"/>
      <c r="H105" s="54"/>
      <c r="I105" s="62" t="str">
        <f>IF(Data!A105&lt;('General Input Form'!B6+1),Data!J105,"")</f>
        <v/>
      </c>
      <c r="J105" s="62" t="str">
        <f>IF(Data!A105&lt;('General Input Form'!B6+1),Data!K105,"")</f>
        <v/>
      </c>
      <c r="K105" s="62" t="str">
        <f>IF(Data!A105&lt;('General Input Form'!B6+1),Data!L105,"")</f>
        <v/>
      </c>
      <c r="L105" s="78" t="str">
        <f>IF(Data!A105&lt;('General Input Form'!B$6+1),Data!N$2,"")</f>
        <v/>
      </c>
      <c r="M105" s="62"/>
      <c r="N105" s="62"/>
      <c r="O105" s="80" t="str">
        <f>IF(Data!A105&lt;('General Input Form'!B$6+1),Data!Q$2,"")</f>
        <v/>
      </c>
      <c r="P105" s="62" t="str">
        <f>IF(Data!A105&lt;('General Input Form'!B$6+1),Data!R$2,"")</f>
        <v/>
      </c>
      <c r="Q105" s="62" t="str">
        <f>IF(Data!A105&lt;('General Input Form'!B$6+1),Data!S$2,"")</f>
        <v/>
      </c>
      <c r="R105" s="62" t="str">
        <f>IF(Data!A105&lt;('General Input Form'!B$6+1),Data!T$2,"")</f>
        <v/>
      </c>
      <c r="S105" s="62" t="str">
        <f>IF(Data!A105&lt;('General Input Form'!B$6+1),Data!R$2,"")</f>
        <v/>
      </c>
      <c r="T105" s="62" t="str">
        <f>IF(Data!A105&lt;('General Input Form'!B$6+1),Data!S$2,"")</f>
        <v/>
      </c>
      <c r="U105" s="62" t="str">
        <f>IF(Data!A105&lt;('General Input Form'!B$6+1),Data!T$2,"")</f>
        <v/>
      </c>
      <c r="V105" s="62" t="str">
        <f>IF(Data!A105&lt;('General Input Form'!B$6+1),Data!R$2,"")</f>
        <v/>
      </c>
      <c r="W105" s="62" t="str">
        <f>IF(Data!A105&lt;('General Input Form'!B$6+1),Data!S$2,"")</f>
        <v/>
      </c>
      <c r="X105" s="62" t="str">
        <f>IF(Data!A105&lt;('General Input Form'!B$6+1),Data!T$2,"")</f>
        <v/>
      </c>
      <c r="Y105" s="77" t="str">
        <f>IF(Data!A105&lt;('General Input Form'!B$6+1),'General Input Form'!B$20,"")</f>
        <v/>
      </c>
      <c r="Z105" s="77" t="str">
        <f>IF(Data!A105&lt;('General Input Form'!B$6+1),'General Input Form'!B$38,"")</f>
        <v/>
      </c>
    </row>
    <row r="106" spans="1:26" ht="38.25" customHeight="1" x14ac:dyDescent="0.25">
      <c r="A106" s="52"/>
      <c r="B106" s="53"/>
      <c r="C106" s="53"/>
      <c r="D106" s="72" t="str">
        <f>IF(Data!A106&lt;('General Input Form'!B6+1),Data!D106,"")</f>
        <v/>
      </c>
      <c r="E106" s="68"/>
      <c r="F106" s="68"/>
      <c r="G106" s="54"/>
      <c r="H106" s="54"/>
      <c r="I106" s="62" t="str">
        <f>IF(Data!A106&lt;('General Input Form'!B6+1),Data!J106,"")</f>
        <v/>
      </c>
      <c r="J106" s="62" t="str">
        <f>IF(Data!A106&lt;('General Input Form'!B6+1),Data!K106,"")</f>
        <v/>
      </c>
      <c r="K106" s="62" t="str">
        <f>IF(Data!A106&lt;('General Input Form'!B6+1),Data!L106,"")</f>
        <v/>
      </c>
      <c r="L106" s="78" t="str">
        <f>IF(Data!A106&lt;('General Input Form'!B$6+1),Data!N$2,"")</f>
        <v/>
      </c>
      <c r="M106" s="62"/>
      <c r="N106" s="62"/>
      <c r="O106" s="80" t="str">
        <f>IF(Data!A106&lt;('General Input Form'!B$6+1),Data!Q$2,"")</f>
        <v/>
      </c>
      <c r="P106" s="62" t="str">
        <f>IF(Data!A106&lt;('General Input Form'!B$6+1),Data!R$2,"")</f>
        <v/>
      </c>
      <c r="Q106" s="62" t="str">
        <f>IF(Data!A106&lt;('General Input Form'!B$6+1),Data!S$2,"")</f>
        <v/>
      </c>
      <c r="R106" s="62" t="str">
        <f>IF(Data!A106&lt;('General Input Form'!B$6+1),Data!T$2,"")</f>
        <v/>
      </c>
      <c r="S106" s="62" t="str">
        <f>IF(Data!A106&lt;('General Input Form'!B$6+1),Data!R$2,"")</f>
        <v/>
      </c>
      <c r="T106" s="62" t="str">
        <f>IF(Data!A106&lt;('General Input Form'!B$6+1),Data!S$2,"")</f>
        <v/>
      </c>
      <c r="U106" s="62" t="str">
        <f>IF(Data!A106&lt;('General Input Form'!B$6+1),Data!T$2,"")</f>
        <v/>
      </c>
      <c r="V106" s="62" t="str">
        <f>IF(Data!A106&lt;('General Input Form'!B$6+1),Data!R$2,"")</f>
        <v/>
      </c>
      <c r="W106" s="62" t="str">
        <f>IF(Data!A106&lt;('General Input Form'!B$6+1),Data!S$2,"")</f>
        <v/>
      </c>
      <c r="X106" s="62" t="str">
        <f>IF(Data!A106&lt;('General Input Form'!B$6+1),Data!T$2,"")</f>
        <v/>
      </c>
      <c r="Y106" s="77" t="str">
        <f>IF(Data!A106&lt;('General Input Form'!B$6+1),'General Input Form'!B$20,"")</f>
        <v/>
      </c>
      <c r="Z106" s="77" t="str">
        <f>IF(Data!A106&lt;('General Input Form'!B$6+1),'General Input Form'!B$38,"")</f>
        <v/>
      </c>
    </row>
    <row r="107" spans="1:26" ht="38.25" customHeight="1" x14ac:dyDescent="0.25">
      <c r="A107" s="52"/>
      <c r="B107" s="53"/>
      <c r="C107" s="53"/>
      <c r="D107" s="72" t="str">
        <f>IF(Data!A107&lt;('General Input Form'!B6+1),Data!D107,"")</f>
        <v/>
      </c>
      <c r="E107" s="68"/>
      <c r="F107" s="68"/>
      <c r="G107" s="54"/>
      <c r="H107" s="54"/>
      <c r="I107" s="62" t="str">
        <f>IF(Data!A107&lt;('General Input Form'!B6+1),Data!J107,"")</f>
        <v/>
      </c>
      <c r="J107" s="62" t="str">
        <f>IF(Data!A107&lt;('General Input Form'!B6+1),Data!K107,"")</f>
        <v/>
      </c>
      <c r="K107" s="62" t="str">
        <f>IF(Data!A107&lt;('General Input Form'!B6+1),Data!L107,"")</f>
        <v/>
      </c>
      <c r="L107" s="78" t="str">
        <f>IF(Data!A107&lt;('General Input Form'!B$6+1),Data!N$2,"")</f>
        <v/>
      </c>
      <c r="M107" s="62"/>
      <c r="N107" s="62"/>
      <c r="O107" s="80" t="str">
        <f>IF(Data!A107&lt;('General Input Form'!B$6+1),Data!Q$2,"")</f>
        <v/>
      </c>
      <c r="P107" s="62" t="str">
        <f>IF(Data!A107&lt;('General Input Form'!B$6+1),Data!R$2,"")</f>
        <v/>
      </c>
      <c r="Q107" s="62" t="str">
        <f>IF(Data!A107&lt;('General Input Form'!B$6+1),Data!S$2,"")</f>
        <v/>
      </c>
      <c r="R107" s="62" t="str">
        <f>IF(Data!A107&lt;('General Input Form'!B$6+1),Data!T$2,"")</f>
        <v/>
      </c>
      <c r="S107" s="62" t="str">
        <f>IF(Data!A107&lt;('General Input Form'!B$6+1),Data!R$2,"")</f>
        <v/>
      </c>
      <c r="T107" s="62" t="str">
        <f>IF(Data!A107&lt;('General Input Form'!B$6+1),Data!S$2,"")</f>
        <v/>
      </c>
      <c r="U107" s="62" t="str">
        <f>IF(Data!A107&lt;('General Input Form'!B$6+1),Data!T$2,"")</f>
        <v/>
      </c>
      <c r="V107" s="62" t="str">
        <f>IF(Data!A107&lt;('General Input Form'!B$6+1),Data!R$2,"")</f>
        <v/>
      </c>
      <c r="W107" s="62" t="str">
        <f>IF(Data!A107&lt;('General Input Form'!B$6+1),Data!S$2,"")</f>
        <v/>
      </c>
      <c r="X107" s="62" t="str">
        <f>IF(Data!A107&lt;('General Input Form'!B$6+1),Data!T$2,"")</f>
        <v/>
      </c>
      <c r="Y107" s="77" t="str">
        <f>IF(Data!A107&lt;('General Input Form'!B$6+1),'General Input Form'!B$20,"")</f>
        <v/>
      </c>
      <c r="Z107" s="77" t="str">
        <f>IF(Data!A107&lt;('General Input Form'!B$6+1),'General Input Form'!B$38,"")</f>
        <v/>
      </c>
    </row>
    <row r="108" spans="1:26" ht="38.25" customHeight="1" x14ac:dyDescent="0.25">
      <c r="A108" s="52"/>
      <c r="B108" s="53"/>
      <c r="C108" s="53"/>
      <c r="D108" s="72" t="str">
        <f>IF(Data!A108&lt;('General Input Form'!B6+1),Data!D108,"")</f>
        <v/>
      </c>
      <c r="E108" s="68"/>
      <c r="F108" s="68"/>
      <c r="G108" s="54"/>
      <c r="H108" s="54"/>
      <c r="I108" s="62" t="str">
        <f>IF(Data!A108&lt;('General Input Form'!B6+1),Data!J108,"")</f>
        <v/>
      </c>
      <c r="J108" s="62" t="str">
        <f>IF(Data!A108&lt;('General Input Form'!B6+1),Data!K108,"")</f>
        <v/>
      </c>
      <c r="K108" s="62" t="str">
        <f>IF(Data!A108&lt;('General Input Form'!B6+1),Data!L108,"")</f>
        <v/>
      </c>
      <c r="L108" s="78" t="str">
        <f>IF(Data!A108&lt;('General Input Form'!B$6+1),Data!N$2,"")</f>
        <v/>
      </c>
      <c r="M108" s="62"/>
      <c r="N108" s="62"/>
      <c r="O108" s="80" t="str">
        <f>IF(Data!A108&lt;('General Input Form'!B$6+1),Data!Q$2,"")</f>
        <v/>
      </c>
      <c r="P108" s="62" t="str">
        <f>IF(Data!A108&lt;('General Input Form'!B$6+1),Data!R$2,"")</f>
        <v/>
      </c>
      <c r="Q108" s="62" t="str">
        <f>IF(Data!A108&lt;('General Input Form'!B$6+1),Data!S$2,"")</f>
        <v/>
      </c>
      <c r="R108" s="62" t="str">
        <f>IF(Data!A108&lt;('General Input Form'!B$6+1),Data!T$2,"")</f>
        <v/>
      </c>
      <c r="S108" s="62" t="str">
        <f>IF(Data!A108&lt;('General Input Form'!B$6+1),Data!R$2,"")</f>
        <v/>
      </c>
      <c r="T108" s="62" t="str">
        <f>IF(Data!A108&lt;('General Input Form'!B$6+1),Data!S$2,"")</f>
        <v/>
      </c>
      <c r="U108" s="62" t="str">
        <f>IF(Data!A108&lt;('General Input Form'!B$6+1),Data!T$2,"")</f>
        <v/>
      </c>
      <c r="V108" s="62" t="str">
        <f>IF(Data!A108&lt;('General Input Form'!B$6+1),Data!R$2,"")</f>
        <v/>
      </c>
      <c r="W108" s="62" t="str">
        <f>IF(Data!A108&lt;('General Input Form'!B$6+1),Data!S$2,"")</f>
        <v/>
      </c>
      <c r="X108" s="62" t="str">
        <f>IF(Data!A108&lt;('General Input Form'!B$6+1),Data!T$2,"")</f>
        <v/>
      </c>
      <c r="Y108" s="77" t="str">
        <f>IF(Data!A108&lt;('General Input Form'!B$6+1),'General Input Form'!B$20,"")</f>
        <v/>
      </c>
      <c r="Z108" s="77" t="str">
        <f>IF(Data!A108&lt;('General Input Form'!B$6+1),'General Input Form'!B$38,"")</f>
        <v/>
      </c>
    </row>
    <row r="109" spans="1:26" ht="38.25" customHeight="1" x14ac:dyDescent="0.25">
      <c r="A109" s="52"/>
      <c r="B109" s="53"/>
      <c r="C109" s="53"/>
      <c r="D109" s="72" t="str">
        <f>IF(Data!A109&lt;('General Input Form'!B6+1),Data!D109,"")</f>
        <v/>
      </c>
      <c r="E109" s="68"/>
      <c r="F109" s="68"/>
      <c r="G109" s="54"/>
      <c r="H109" s="54"/>
      <c r="I109" s="62" t="str">
        <f>IF(Data!A109&lt;('General Input Form'!B6+1),Data!J109,"")</f>
        <v/>
      </c>
      <c r="J109" s="62" t="str">
        <f>IF(Data!A109&lt;('General Input Form'!B6+1),Data!K109,"")</f>
        <v/>
      </c>
      <c r="K109" s="62" t="str">
        <f>IF(Data!A109&lt;('General Input Form'!B6+1),Data!L109,"")</f>
        <v/>
      </c>
      <c r="L109" s="78" t="str">
        <f>IF(Data!A109&lt;('General Input Form'!B$6+1),Data!N$2,"")</f>
        <v/>
      </c>
      <c r="M109" s="62"/>
      <c r="N109" s="62"/>
      <c r="O109" s="80" t="str">
        <f>IF(Data!A109&lt;('General Input Form'!B$6+1),Data!Q$2,"")</f>
        <v/>
      </c>
      <c r="P109" s="62" t="str">
        <f>IF(Data!A109&lt;('General Input Form'!B$6+1),Data!R$2,"")</f>
        <v/>
      </c>
      <c r="Q109" s="62" t="str">
        <f>IF(Data!A109&lt;('General Input Form'!B$6+1),Data!S$2,"")</f>
        <v/>
      </c>
      <c r="R109" s="62" t="str">
        <f>IF(Data!A109&lt;('General Input Form'!B$6+1),Data!T$2,"")</f>
        <v/>
      </c>
      <c r="S109" s="62" t="str">
        <f>IF(Data!A109&lt;('General Input Form'!B$6+1),Data!R$2,"")</f>
        <v/>
      </c>
      <c r="T109" s="62" t="str">
        <f>IF(Data!A109&lt;('General Input Form'!B$6+1),Data!S$2,"")</f>
        <v/>
      </c>
      <c r="U109" s="62" t="str">
        <f>IF(Data!A109&lt;('General Input Form'!B$6+1),Data!T$2,"")</f>
        <v/>
      </c>
      <c r="V109" s="62" t="str">
        <f>IF(Data!A109&lt;('General Input Form'!B$6+1),Data!R$2,"")</f>
        <v/>
      </c>
      <c r="W109" s="62" t="str">
        <f>IF(Data!A109&lt;('General Input Form'!B$6+1),Data!S$2,"")</f>
        <v/>
      </c>
      <c r="X109" s="62" t="str">
        <f>IF(Data!A109&lt;('General Input Form'!B$6+1),Data!T$2,"")</f>
        <v/>
      </c>
      <c r="Y109" s="77" t="str">
        <f>IF(Data!A109&lt;('General Input Form'!B$6+1),'General Input Form'!B$20,"")</f>
        <v/>
      </c>
      <c r="Z109" s="77" t="str">
        <f>IF(Data!A109&lt;('General Input Form'!B$6+1),'General Input Form'!B$38,"")</f>
        <v/>
      </c>
    </row>
    <row r="110" spans="1:26" ht="38.25" customHeight="1" x14ac:dyDescent="0.25">
      <c r="A110" s="52"/>
      <c r="B110" s="53"/>
      <c r="C110" s="53"/>
      <c r="D110" s="72" t="str">
        <f>IF(Data!A110&lt;('General Input Form'!B6+1),Data!D110,"")</f>
        <v/>
      </c>
      <c r="E110" s="68"/>
      <c r="F110" s="68"/>
      <c r="G110" s="54"/>
      <c r="H110" s="54"/>
      <c r="I110" s="62" t="str">
        <f>IF(Data!A110&lt;('General Input Form'!B6+1),Data!J110,"")</f>
        <v/>
      </c>
      <c r="J110" s="62" t="str">
        <f>IF(Data!A110&lt;('General Input Form'!B6+1),Data!K110,"")</f>
        <v/>
      </c>
      <c r="K110" s="62" t="str">
        <f>IF(Data!A110&lt;('General Input Form'!B6+1),Data!L110,"")</f>
        <v/>
      </c>
      <c r="L110" s="78" t="str">
        <f>IF(Data!A110&lt;('General Input Form'!B$6+1),Data!N$2,"")</f>
        <v/>
      </c>
      <c r="M110" s="62"/>
      <c r="N110" s="62"/>
      <c r="O110" s="80" t="str">
        <f>IF(Data!A110&lt;('General Input Form'!B$6+1),Data!Q$2,"")</f>
        <v/>
      </c>
      <c r="P110" s="62" t="str">
        <f>IF(Data!A110&lt;('General Input Form'!B$6+1),Data!R$2,"")</f>
        <v/>
      </c>
      <c r="Q110" s="62" t="str">
        <f>IF(Data!A110&lt;('General Input Form'!B$6+1),Data!S$2,"")</f>
        <v/>
      </c>
      <c r="R110" s="62" t="str">
        <f>IF(Data!A110&lt;('General Input Form'!B$6+1),Data!T$2,"")</f>
        <v/>
      </c>
      <c r="S110" s="62" t="str">
        <f>IF(Data!A110&lt;('General Input Form'!B$6+1),Data!R$2,"")</f>
        <v/>
      </c>
      <c r="T110" s="62" t="str">
        <f>IF(Data!A110&lt;('General Input Form'!B$6+1),Data!S$2,"")</f>
        <v/>
      </c>
      <c r="U110" s="62" t="str">
        <f>IF(Data!A110&lt;('General Input Form'!B$6+1),Data!T$2,"")</f>
        <v/>
      </c>
      <c r="V110" s="62" t="str">
        <f>IF(Data!A110&lt;('General Input Form'!B$6+1),Data!R$2,"")</f>
        <v/>
      </c>
      <c r="W110" s="62" t="str">
        <f>IF(Data!A110&lt;('General Input Form'!B$6+1),Data!S$2,"")</f>
        <v/>
      </c>
      <c r="X110" s="62" t="str">
        <f>IF(Data!A110&lt;('General Input Form'!B$6+1),Data!T$2,"")</f>
        <v/>
      </c>
      <c r="Y110" s="77" t="str">
        <f>IF(Data!A110&lt;('General Input Form'!B$6+1),'General Input Form'!B$20,"")</f>
        <v/>
      </c>
      <c r="Z110" s="77" t="str">
        <f>IF(Data!A110&lt;('General Input Form'!B$6+1),'General Input Form'!B$38,"")</f>
        <v/>
      </c>
    </row>
    <row r="111" spans="1:26" ht="38.25" customHeight="1" x14ac:dyDescent="0.25">
      <c r="A111" s="52"/>
      <c r="B111" s="53"/>
      <c r="C111" s="53"/>
      <c r="D111" s="72" t="str">
        <f>IF(Data!A111&lt;('General Input Form'!B6+1),Data!D111,"")</f>
        <v/>
      </c>
      <c r="E111" s="68"/>
      <c r="F111" s="68"/>
      <c r="G111" s="54"/>
      <c r="H111" s="54"/>
      <c r="I111" s="62" t="str">
        <f>IF(Data!A111&lt;('General Input Form'!B6+1),Data!J111,"")</f>
        <v/>
      </c>
      <c r="J111" s="62" t="str">
        <f>IF(Data!A111&lt;('General Input Form'!B6+1),Data!K111,"")</f>
        <v/>
      </c>
      <c r="K111" s="62" t="str">
        <f>IF(Data!A111&lt;('General Input Form'!B6+1),Data!L111,"")</f>
        <v/>
      </c>
      <c r="L111" s="78" t="str">
        <f>IF(Data!A111&lt;('General Input Form'!B$6+1),Data!N$2,"")</f>
        <v/>
      </c>
      <c r="M111" s="62"/>
      <c r="N111" s="62"/>
      <c r="O111" s="80" t="str">
        <f>IF(Data!A111&lt;('General Input Form'!B$6+1),Data!Q$2,"")</f>
        <v/>
      </c>
      <c r="P111" s="62" t="str">
        <f>IF(Data!A111&lt;('General Input Form'!B$6+1),Data!R$2,"")</f>
        <v/>
      </c>
      <c r="Q111" s="62" t="str">
        <f>IF(Data!A111&lt;('General Input Form'!B$6+1),Data!S$2,"")</f>
        <v/>
      </c>
      <c r="R111" s="62" t="str">
        <f>IF(Data!A111&lt;('General Input Form'!B$6+1),Data!T$2,"")</f>
        <v/>
      </c>
      <c r="S111" s="62" t="str">
        <f>IF(Data!A111&lt;('General Input Form'!B$6+1),Data!R$2,"")</f>
        <v/>
      </c>
      <c r="T111" s="62" t="str">
        <f>IF(Data!A111&lt;('General Input Form'!B$6+1),Data!S$2,"")</f>
        <v/>
      </c>
      <c r="U111" s="62" t="str">
        <f>IF(Data!A111&lt;('General Input Form'!B$6+1),Data!T$2,"")</f>
        <v/>
      </c>
      <c r="V111" s="62" t="str">
        <f>IF(Data!A111&lt;('General Input Form'!B$6+1),Data!R$2,"")</f>
        <v/>
      </c>
      <c r="W111" s="62" t="str">
        <f>IF(Data!A111&lt;('General Input Form'!B$6+1),Data!S$2,"")</f>
        <v/>
      </c>
      <c r="X111" s="62" t="str">
        <f>IF(Data!A111&lt;('General Input Form'!B$6+1),Data!T$2,"")</f>
        <v/>
      </c>
      <c r="Y111" s="77" t="str">
        <f>IF(Data!A111&lt;('General Input Form'!B$6+1),'General Input Form'!B$20,"")</f>
        <v/>
      </c>
      <c r="Z111" s="77" t="str">
        <f>IF(Data!A111&lt;('General Input Form'!B$6+1),'General Input Form'!B$38,"")</f>
        <v/>
      </c>
    </row>
    <row r="112" spans="1:26" ht="38.25" customHeight="1" x14ac:dyDescent="0.25">
      <c r="A112" s="52"/>
      <c r="B112" s="53"/>
      <c r="C112" s="53"/>
      <c r="D112" s="72" t="str">
        <f>IF(Data!A112&lt;('General Input Form'!B6+1),Data!D112,"")</f>
        <v/>
      </c>
      <c r="E112" s="68"/>
      <c r="F112" s="68"/>
      <c r="G112" s="54"/>
      <c r="H112" s="54"/>
      <c r="I112" s="62" t="str">
        <f>IF(Data!A112&lt;('General Input Form'!B6+1),Data!J112,"")</f>
        <v/>
      </c>
      <c r="J112" s="62" t="str">
        <f>IF(Data!A112&lt;('General Input Form'!B6+1),Data!K112,"")</f>
        <v/>
      </c>
      <c r="K112" s="62" t="str">
        <f>IF(Data!A112&lt;('General Input Form'!B6+1),Data!L112,"")</f>
        <v/>
      </c>
      <c r="L112" s="78" t="str">
        <f>IF(Data!A112&lt;('General Input Form'!B$6+1),Data!N$2,"")</f>
        <v/>
      </c>
      <c r="M112" s="62"/>
      <c r="N112" s="62"/>
      <c r="O112" s="80" t="str">
        <f>IF(Data!A112&lt;('General Input Form'!B$6+1),Data!Q$2,"")</f>
        <v/>
      </c>
      <c r="P112" s="62" t="str">
        <f>IF(Data!A112&lt;('General Input Form'!B$6+1),Data!R$2,"")</f>
        <v/>
      </c>
      <c r="Q112" s="62" t="str">
        <f>IF(Data!A112&lt;('General Input Form'!B$6+1),Data!S$2,"")</f>
        <v/>
      </c>
      <c r="R112" s="62" t="str">
        <f>IF(Data!A112&lt;('General Input Form'!B$6+1),Data!T$2,"")</f>
        <v/>
      </c>
      <c r="S112" s="62" t="str">
        <f>IF(Data!A112&lt;('General Input Form'!B$6+1),Data!R$2,"")</f>
        <v/>
      </c>
      <c r="T112" s="62" t="str">
        <f>IF(Data!A112&lt;('General Input Form'!B$6+1),Data!S$2,"")</f>
        <v/>
      </c>
      <c r="U112" s="62" t="str">
        <f>IF(Data!A112&lt;('General Input Form'!B$6+1),Data!T$2,"")</f>
        <v/>
      </c>
      <c r="V112" s="62" t="str">
        <f>IF(Data!A112&lt;('General Input Form'!B$6+1),Data!R$2,"")</f>
        <v/>
      </c>
      <c r="W112" s="62" t="str">
        <f>IF(Data!A112&lt;('General Input Form'!B$6+1),Data!S$2,"")</f>
        <v/>
      </c>
      <c r="X112" s="62" t="str">
        <f>IF(Data!A112&lt;('General Input Form'!B$6+1),Data!T$2,"")</f>
        <v/>
      </c>
      <c r="Y112" s="77" t="str">
        <f>IF(Data!A112&lt;('General Input Form'!B$6+1),'General Input Form'!B$20,"")</f>
        <v/>
      </c>
      <c r="Z112" s="77" t="str">
        <f>IF(Data!A112&lt;('General Input Form'!B$6+1),'General Input Form'!B$38,"")</f>
        <v/>
      </c>
    </row>
    <row r="113" spans="1:26" ht="38.25" customHeight="1" x14ac:dyDescent="0.25">
      <c r="A113" s="52"/>
      <c r="B113" s="53"/>
      <c r="C113" s="53"/>
      <c r="D113" s="72" t="str">
        <f>IF(Data!A113&lt;('General Input Form'!B6+1),Data!D113,"")</f>
        <v/>
      </c>
      <c r="E113" s="68"/>
      <c r="F113" s="68"/>
      <c r="G113" s="54"/>
      <c r="H113" s="54"/>
      <c r="I113" s="62" t="str">
        <f>IF(Data!A113&lt;('General Input Form'!B6+1),Data!J113,"")</f>
        <v/>
      </c>
      <c r="J113" s="62" t="str">
        <f>IF(Data!A113&lt;('General Input Form'!B6+1),Data!K113,"")</f>
        <v/>
      </c>
      <c r="K113" s="62" t="str">
        <f>IF(Data!A113&lt;('General Input Form'!B6+1),Data!L113,"")</f>
        <v/>
      </c>
      <c r="L113" s="78" t="str">
        <f>IF(Data!A113&lt;('General Input Form'!B$6+1),Data!N$2,"")</f>
        <v/>
      </c>
      <c r="M113" s="62"/>
      <c r="N113" s="62"/>
      <c r="O113" s="80" t="str">
        <f>IF(Data!A113&lt;('General Input Form'!B$6+1),Data!Q$2,"")</f>
        <v/>
      </c>
      <c r="P113" s="62" t="str">
        <f>IF(Data!A113&lt;('General Input Form'!B$6+1),Data!R$2,"")</f>
        <v/>
      </c>
      <c r="Q113" s="62" t="str">
        <f>IF(Data!A113&lt;('General Input Form'!B$6+1),Data!S$2,"")</f>
        <v/>
      </c>
      <c r="R113" s="62" t="str">
        <f>IF(Data!A113&lt;('General Input Form'!B$6+1),Data!T$2,"")</f>
        <v/>
      </c>
      <c r="S113" s="62" t="str">
        <f>IF(Data!A113&lt;('General Input Form'!B$6+1),Data!R$2,"")</f>
        <v/>
      </c>
      <c r="T113" s="62" t="str">
        <f>IF(Data!A113&lt;('General Input Form'!B$6+1),Data!S$2,"")</f>
        <v/>
      </c>
      <c r="U113" s="62" t="str">
        <f>IF(Data!A113&lt;('General Input Form'!B$6+1),Data!T$2,"")</f>
        <v/>
      </c>
      <c r="V113" s="62" t="str">
        <f>IF(Data!A113&lt;('General Input Form'!B$6+1),Data!R$2,"")</f>
        <v/>
      </c>
      <c r="W113" s="62" t="str">
        <f>IF(Data!A113&lt;('General Input Form'!B$6+1),Data!S$2,"")</f>
        <v/>
      </c>
      <c r="X113" s="62" t="str">
        <f>IF(Data!A113&lt;('General Input Form'!B$6+1),Data!T$2,"")</f>
        <v/>
      </c>
      <c r="Y113" s="77" t="str">
        <f>IF(Data!A113&lt;('General Input Form'!B$6+1),'General Input Form'!B$20,"")</f>
        <v/>
      </c>
      <c r="Z113" s="77" t="str">
        <f>IF(Data!A113&lt;('General Input Form'!B$6+1),'General Input Form'!B$38,"")</f>
        <v/>
      </c>
    </row>
    <row r="114" spans="1:26" ht="38.25" customHeight="1" x14ac:dyDescent="0.25">
      <c r="A114" s="52"/>
      <c r="B114" s="53"/>
      <c r="C114" s="53"/>
      <c r="D114" s="72" t="str">
        <f>IF(Data!A114&lt;('General Input Form'!B6+1),Data!D114,"")</f>
        <v/>
      </c>
      <c r="E114" s="68"/>
      <c r="F114" s="68"/>
      <c r="G114" s="54"/>
      <c r="H114" s="54"/>
      <c r="I114" s="62" t="str">
        <f>IF(Data!A114&lt;('General Input Form'!B6+1),Data!J114,"")</f>
        <v/>
      </c>
      <c r="J114" s="62" t="str">
        <f>IF(Data!A114&lt;('General Input Form'!B6+1),Data!K114,"")</f>
        <v/>
      </c>
      <c r="K114" s="62" t="str">
        <f>IF(Data!A114&lt;('General Input Form'!B6+1),Data!L114,"")</f>
        <v/>
      </c>
      <c r="L114" s="78" t="str">
        <f>IF(Data!A114&lt;('General Input Form'!B$6+1),Data!N$2,"")</f>
        <v/>
      </c>
      <c r="M114" s="62"/>
      <c r="N114" s="62"/>
      <c r="O114" s="80" t="str">
        <f>IF(Data!A114&lt;('General Input Form'!B$6+1),Data!Q$2,"")</f>
        <v/>
      </c>
      <c r="P114" s="62" t="str">
        <f>IF(Data!A114&lt;('General Input Form'!B$6+1),Data!R$2,"")</f>
        <v/>
      </c>
      <c r="Q114" s="62" t="str">
        <f>IF(Data!A114&lt;('General Input Form'!B$6+1),Data!S$2,"")</f>
        <v/>
      </c>
      <c r="R114" s="62" t="str">
        <f>IF(Data!A114&lt;('General Input Form'!B$6+1),Data!T$2,"")</f>
        <v/>
      </c>
      <c r="S114" s="62" t="str">
        <f>IF(Data!A114&lt;('General Input Form'!B$6+1),Data!R$2,"")</f>
        <v/>
      </c>
      <c r="T114" s="62" t="str">
        <f>IF(Data!A114&lt;('General Input Form'!B$6+1),Data!S$2,"")</f>
        <v/>
      </c>
      <c r="U114" s="62" t="str">
        <f>IF(Data!A114&lt;('General Input Form'!B$6+1),Data!T$2,"")</f>
        <v/>
      </c>
      <c r="V114" s="62" t="str">
        <f>IF(Data!A114&lt;('General Input Form'!B$6+1),Data!R$2,"")</f>
        <v/>
      </c>
      <c r="W114" s="62" t="str">
        <f>IF(Data!A114&lt;('General Input Form'!B$6+1),Data!S$2,"")</f>
        <v/>
      </c>
      <c r="X114" s="62" t="str">
        <f>IF(Data!A114&lt;('General Input Form'!B$6+1),Data!T$2,"")</f>
        <v/>
      </c>
      <c r="Y114" s="77" t="str">
        <f>IF(Data!A114&lt;('General Input Form'!B$6+1),'General Input Form'!B$20,"")</f>
        <v/>
      </c>
      <c r="Z114" s="77" t="str">
        <f>IF(Data!A114&lt;('General Input Form'!B$6+1),'General Input Form'!B$38,"")</f>
        <v/>
      </c>
    </row>
    <row r="115" spans="1:26" ht="38.25" customHeight="1" x14ac:dyDescent="0.25">
      <c r="A115" s="52"/>
      <c r="B115" s="53"/>
      <c r="C115" s="53"/>
      <c r="D115" s="72" t="str">
        <f>IF(Data!A115&lt;('General Input Form'!B6+1),Data!D115,"")</f>
        <v/>
      </c>
      <c r="E115" s="68"/>
      <c r="F115" s="68"/>
      <c r="G115" s="54"/>
      <c r="H115" s="54"/>
      <c r="I115" s="62" t="str">
        <f>IF(Data!A115&lt;('General Input Form'!B6+1),Data!J115,"")</f>
        <v/>
      </c>
      <c r="J115" s="62" t="str">
        <f>IF(Data!A115&lt;('General Input Form'!B6+1),Data!K115,"")</f>
        <v/>
      </c>
      <c r="K115" s="62" t="str">
        <f>IF(Data!A115&lt;('General Input Form'!B6+1),Data!L115,"")</f>
        <v/>
      </c>
      <c r="L115" s="78" t="str">
        <f>IF(Data!A115&lt;('General Input Form'!B$6+1),Data!N$2,"")</f>
        <v/>
      </c>
      <c r="M115" s="62"/>
      <c r="N115" s="62"/>
      <c r="O115" s="80" t="str">
        <f>IF(Data!A115&lt;('General Input Form'!B$6+1),Data!Q$2,"")</f>
        <v/>
      </c>
      <c r="P115" s="62" t="str">
        <f>IF(Data!A115&lt;('General Input Form'!B$6+1),Data!R$2,"")</f>
        <v/>
      </c>
      <c r="Q115" s="62" t="str">
        <f>IF(Data!A115&lt;('General Input Form'!B$6+1),Data!S$2,"")</f>
        <v/>
      </c>
      <c r="R115" s="62" t="str">
        <f>IF(Data!A115&lt;('General Input Form'!B$6+1),Data!T$2,"")</f>
        <v/>
      </c>
      <c r="S115" s="62" t="str">
        <f>IF(Data!A115&lt;('General Input Form'!B$6+1),Data!R$2,"")</f>
        <v/>
      </c>
      <c r="T115" s="62" t="str">
        <f>IF(Data!A115&lt;('General Input Form'!B$6+1),Data!S$2,"")</f>
        <v/>
      </c>
      <c r="U115" s="62" t="str">
        <f>IF(Data!A115&lt;('General Input Form'!B$6+1),Data!T$2,"")</f>
        <v/>
      </c>
      <c r="V115" s="62" t="str">
        <f>IF(Data!A115&lt;('General Input Form'!B$6+1),Data!R$2,"")</f>
        <v/>
      </c>
      <c r="W115" s="62" t="str">
        <f>IF(Data!A115&lt;('General Input Form'!B$6+1),Data!S$2,"")</f>
        <v/>
      </c>
      <c r="X115" s="62" t="str">
        <f>IF(Data!A115&lt;('General Input Form'!B$6+1),Data!T$2,"")</f>
        <v/>
      </c>
      <c r="Y115" s="77" t="str">
        <f>IF(Data!A115&lt;('General Input Form'!B$6+1),'General Input Form'!B$20,"")</f>
        <v/>
      </c>
      <c r="Z115" s="77" t="str">
        <f>IF(Data!A115&lt;('General Input Form'!B$6+1),'General Input Form'!B$38,"")</f>
        <v/>
      </c>
    </row>
    <row r="116" spans="1:26" ht="38.25" customHeight="1" x14ac:dyDescent="0.25">
      <c r="A116" s="52"/>
      <c r="B116" s="53"/>
      <c r="C116" s="53"/>
      <c r="D116" s="72" t="str">
        <f>IF(Data!A116&lt;('General Input Form'!B6+1),Data!D116,"")</f>
        <v/>
      </c>
      <c r="E116" s="68"/>
      <c r="F116" s="68"/>
      <c r="G116" s="54"/>
      <c r="H116" s="54"/>
      <c r="I116" s="62" t="str">
        <f>IF(Data!A116&lt;('General Input Form'!B6+1),Data!J116,"")</f>
        <v/>
      </c>
      <c r="J116" s="62" t="str">
        <f>IF(Data!A116&lt;('General Input Form'!B6+1),Data!K116,"")</f>
        <v/>
      </c>
      <c r="K116" s="62" t="str">
        <f>IF(Data!A116&lt;('General Input Form'!B6+1),Data!L116,"")</f>
        <v/>
      </c>
      <c r="L116" s="78" t="str">
        <f>IF(Data!A116&lt;('General Input Form'!B$6+1),Data!N$2,"")</f>
        <v/>
      </c>
      <c r="M116" s="62"/>
      <c r="N116" s="62"/>
      <c r="O116" s="80" t="str">
        <f>IF(Data!A116&lt;('General Input Form'!B$6+1),Data!Q$2,"")</f>
        <v/>
      </c>
      <c r="P116" s="62" t="str">
        <f>IF(Data!A116&lt;('General Input Form'!B$6+1),Data!R$2,"")</f>
        <v/>
      </c>
      <c r="Q116" s="62" t="str">
        <f>IF(Data!A116&lt;('General Input Form'!B$6+1),Data!S$2,"")</f>
        <v/>
      </c>
      <c r="R116" s="62" t="str">
        <f>IF(Data!A116&lt;('General Input Form'!B$6+1),Data!T$2,"")</f>
        <v/>
      </c>
      <c r="S116" s="62" t="str">
        <f>IF(Data!A116&lt;('General Input Form'!B$6+1),Data!R$2,"")</f>
        <v/>
      </c>
      <c r="T116" s="62" t="str">
        <f>IF(Data!A116&lt;('General Input Form'!B$6+1),Data!S$2,"")</f>
        <v/>
      </c>
      <c r="U116" s="62" t="str">
        <f>IF(Data!A116&lt;('General Input Form'!B$6+1),Data!T$2,"")</f>
        <v/>
      </c>
      <c r="V116" s="62" t="str">
        <f>IF(Data!A116&lt;('General Input Form'!B$6+1),Data!R$2,"")</f>
        <v/>
      </c>
      <c r="W116" s="62" t="str">
        <f>IF(Data!A116&lt;('General Input Form'!B$6+1),Data!S$2,"")</f>
        <v/>
      </c>
      <c r="X116" s="62" t="str">
        <f>IF(Data!A116&lt;('General Input Form'!B$6+1),Data!T$2,"")</f>
        <v/>
      </c>
      <c r="Y116" s="77" t="str">
        <f>IF(Data!A116&lt;('General Input Form'!B$6+1),'General Input Form'!B$20,"")</f>
        <v/>
      </c>
      <c r="Z116" s="77" t="str">
        <f>IF(Data!A116&lt;('General Input Form'!B$6+1),'General Input Form'!B$38,"")</f>
        <v/>
      </c>
    </row>
    <row r="117" spans="1:26" ht="38.25" customHeight="1" x14ac:dyDescent="0.25">
      <c r="A117" s="52"/>
      <c r="B117" s="53"/>
      <c r="C117" s="53"/>
      <c r="D117" s="72" t="str">
        <f>IF(Data!A117&lt;('General Input Form'!B6+1),Data!D117,"")</f>
        <v/>
      </c>
      <c r="E117" s="68"/>
      <c r="F117" s="68"/>
      <c r="G117" s="54"/>
      <c r="H117" s="54"/>
      <c r="I117" s="62" t="str">
        <f>IF(Data!A117&lt;('General Input Form'!B6+1),Data!J117,"")</f>
        <v/>
      </c>
      <c r="J117" s="62" t="str">
        <f>IF(Data!A117&lt;('General Input Form'!B6+1),Data!K117,"")</f>
        <v/>
      </c>
      <c r="K117" s="62" t="str">
        <f>IF(Data!A117&lt;('General Input Form'!B6+1),Data!L117,"")</f>
        <v/>
      </c>
      <c r="L117" s="78" t="str">
        <f>IF(Data!A117&lt;('General Input Form'!B$6+1),Data!N$2,"")</f>
        <v/>
      </c>
      <c r="M117" s="62"/>
      <c r="N117" s="62"/>
      <c r="O117" s="80" t="str">
        <f>IF(Data!A117&lt;('General Input Form'!B$6+1),Data!Q$2,"")</f>
        <v/>
      </c>
      <c r="P117" s="62" t="str">
        <f>IF(Data!A117&lt;('General Input Form'!B$6+1),Data!R$2,"")</f>
        <v/>
      </c>
      <c r="Q117" s="62" t="str">
        <f>IF(Data!A117&lt;('General Input Form'!B$6+1),Data!S$2,"")</f>
        <v/>
      </c>
      <c r="R117" s="62" t="str">
        <f>IF(Data!A117&lt;('General Input Form'!B$6+1),Data!T$2,"")</f>
        <v/>
      </c>
      <c r="S117" s="62" t="str">
        <f>IF(Data!A117&lt;('General Input Form'!B$6+1),Data!R$2,"")</f>
        <v/>
      </c>
      <c r="T117" s="62" t="str">
        <f>IF(Data!A117&lt;('General Input Form'!B$6+1),Data!S$2,"")</f>
        <v/>
      </c>
      <c r="U117" s="62" t="str">
        <f>IF(Data!A117&lt;('General Input Form'!B$6+1),Data!T$2,"")</f>
        <v/>
      </c>
      <c r="V117" s="62" t="str">
        <f>IF(Data!A117&lt;('General Input Form'!B$6+1),Data!R$2,"")</f>
        <v/>
      </c>
      <c r="W117" s="62" t="str">
        <f>IF(Data!A117&lt;('General Input Form'!B$6+1),Data!S$2,"")</f>
        <v/>
      </c>
      <c r="X117" s="62" t="str">
        <f>IF(Data!A117&lt;('General Input Form'!B$6+1),Data!T$2,"")</f>
        <v/>
      </c>
      <c r="Y117" s="77" t="str">
        <f>IF(Data!A117&lt;('General Input Form'!B$6+1),'General Input Form'!B$20,"")</f>
        <v/>
      </c>
      <c r="Z117" s="77" t="str">
        <f>IF(Data!A117&lt;('General Input Form'!B$6+1),'General Input Form'!B$38,"")</f>
        <v/>
      </c>
    </row>
    <row r="118" spans="1:26" ht="38.25" customHeight="1" x14ac:dyDescent="0.25">
      <c r="A118" s="52"/>
      <c r="B118" s="53"/>
      <c r="C118" s="53"/>
      <c r="D118" s="72" t="str">
        <f>IF(Data!A118&lt;('General Input Form'!B6+1),Data!D118,"")</f>
        <v/>
      </c>
      <c r="E118" s="68"/>
      <c r="F118" s="68"/>
      <c r="G118" s="54"/>
      <c r="H118" s="54"/>
      <c r="I118" s="62" t="str">
        <f>IF(Data!A118&lt;('General Input Form'!B6+1),Data!J118,"")</f>
        <v/>
      </c>
      <c r="J118" s="62" t="str">
        <f>IF(Data!A118&lt;('General Input Form'!B6+1),Data!K118,"")</f>
        <v/>
      </c>
      <c r="K118" s="62" t="str">
        <f>IF(Data!A118&lt;('General Input Form'!B6+1),Data!L118,"")</f>
        <v/>
      </c>
      <c r="L118" s="78" t="str">
        <f>IF(Data!A118&lt;('General Input Form'!B$6+1),Data!N$2,"")</f>
        <v/>
      </c>
      <c r="M118" s="62"/>
      <c r="N118" s="62"/>
      <c r="O118" s="80" t="str">
        <f>IF(Data!A118&lt;('General Input Form'!B$6+1),Data!Q$2,"")</f>
        <v/>
      </c>
      <c r="P118" s="62" t="str">
        <f>IF(Data!A118&lt;('General Input Form'!B$6+1),Data!R$2,"")</f>
        <v/>
      </c>
      <c r="Q118" s="62" t="str">
        <f>IF(Data!A118&lt;('General Input Form'!B$6+1),Data!S$2,"")</f>
        <v/>
      </c>
      <c r="R118" s="62" t="str">
        <f>IF(Data!A118&lt;('General Input Form'!B$6+1),Data!T$2,"")</f>
        <v/>
      </c>
      <c r="S118" s="62" t="str">
        <f>IF(Data!A118&lt;('General Input Form'!B$6+1),Data!R$2,"")</f>
        <v/>
      </c>
      <c r="T118" s="62" t="str">
        <f>IF(Data!A118&lt;('General Input Form'!B$6+1),Data!S$2,"")</f>
        <v/>
      </c>
      <c r="U118" s="62" t="str">
        <f>IF(Data!A118&lt;('General Input Form'!B$6+1),Data!T$2,"")</f>
        <v/>
      </c>
      <c r="V118" s="62" t="str">
        <f>IF(Data!A118&lt;('General Input Form'!B$6+1),Data!R$2,"")</f>
        <v/>
      </c>
      <c r="W118" s="62" t="str">
        <f>IF(Data!A118&lt;('General Input Form'!B$6+1),Data!S$2,"")</f>
        <v/>
      </c>
      <c r="X118" s="62" t="str">
        <f>IF(Data!A118&lt;('General Input Form'!B$6+1),Data!T$2,"")</f>
        <v/>
      </c>
      <c r="Y118" s="77" t="str">
        <f>IF(Data!A118&lt;('General Input Form'!B$6+1),'General Input Form'!B$20,"")</f>
        <v/>
      </c>
      <c r="Z118" s="77" t="str">
        <f>IF(Data!A118&lt;('General Input Form'!B$6+1),'General Input Form'!B$38,"")</f>
        <v/>
      </c>
    </row>
    <row r="119" spans="1:26" ht="38.25" customHeight="1" x14ac:dyDescent="0.25">
      <c r="A119" s="52"/>
      <c r="B119" s="53"/>
      <c r="C119" s="53"/>
      <c r="D119" s="72" t="str">
        <f>IF(Data!A119&lt;('General Input Form'!B6+1),Data!D119,"")</f>
        <v/>
      </c>
      <c r="E119" s="68"/>
      <c r="F119" s="68"/>
      <c r="G119" s="54"/>
      <c r="H119" s="54"/>
      <c r="I119" s="62" t="str">
        <f>IF(Data!A119&lt;('General Input Form'!B6+1),Data!J119,"")</f>
        <v/>
      </c>
      <c r="J119" s="62" t="str">
        <f>IF(Data!A119&lt;('General Input Form'!B6+1),Data!K119,"")</f>
        <v/>
      </c>
      <c r="K119" s="62" t="str">
        <f>IF(Data!A119&lt;('General Input Form'!B6+1),Data!L119,"")</f>
        <v/>
      </c>
      <c r="L119" s="78" t="str">
        <f>IF(Data!A119&lt;('General Input Form'!B$6+1),Data!N$2,"")</f>
        <v/>
      </c>
      <c r="M119" s="62"/>
      <c r="N119" s="62"/>
      <c r="O119" s="80" t="str">
        <f>IF(Data!A119&lt;('General Input Form'!B$6+1),Data!Q$2,"")</f>
        <v/>
      </c>
      <c r="P119" s="62" t="str">
        <f>IF(Data!A119&lt;('General Input Form'!B$6+1),Data!R$2,"")</f>
        <v/>
      </c>
      <c r="Q119" s="62" t="str">
        <f>IF(Data!A119&lt;('General Input Form'!B$6+1),Data!S$2,"")</f>
        <v/>
      </c>
      <c r="R119" s="62" t="str">
        <f>IF(Data!A119&lt;('General Input Form'!B$6+1),Data!T$2,"")</f>
        <v/>
      </c>
      <c r="S119" s="62" t="str">
        <f>IF(Data!A119&lt;('General Input Form'!B$6+1),Data!R$2,"")</f>
        <v/>
      </c>
      <c r="T119" s="62" t="str">
        <f>IF(Data!A119&lt;('General Input Form'!B$6+1),Data!S$2,"")</f>
        <v/>
      </c>
      <c r="U119" s="62" t="str">
        <f>IF(Data!A119&lt;('General Input Form'!B$6+1),Data!T$2,"")</f>
        <v/>
      </c>
      <c r="V119" s="62" t="str">
        <f>IF(Data!A119&lt;('General Input Form'!B$6+1),Data!R$2,"")</f>
        <v/>
      </c>
      <c r="W119" s="62" t="str">
        <f>IF(Data!A119&lt;('General Input Form'!B$6+1),Data!S$2,"")</f>
        <v/>
      </c>
      <c r="X119" s="62" t="str">
        <f>IF(Data!A119&lt;('General Input Form'!B$6+1),Data!T$2,"")</f>
        <v/>
      </c>
      <c r="Y119" s="77" t="str">
        <f>IF(Data!A119&lt;('General Input Form'!B$6+1),'General Input Form'!B$20,"")</f>
        <v/>
      </c>
      <c r="Z119" s="77" t="str">
        <f>IF(Data!A119&lt;('General Input Form'!B$6+1),'General Input Form'!B$38,"")</f>
        <v/>
      </c>
    </row>
    <row r="120" spans="1:26" ht="38.25" customHeight="1" x14ac:dyDescent="0.25">
      <c r="A120" s="52"/>
      <c r="B120" s="53"/>
      <c r="C120" s="53"/>
      <c r="D120" s="72" t="str">
        <f>IF(Data!A120&lt;('General Input Form'!B6+1),Data!D120,"")</f>
        <v/>
      </c>
      <c r="E120" s="68"/>
      <c r="F120" s="68"/>
      <c r="G120" s="54"/>
      <c r="H120" s="54"/>
      <c r="I120" s="62" t="str">
        <f>IF(Data!A120&lt;('General Input Form'!B6+1),Data!J120,"")</f>
        <v/>
      </c>
      <c r="J120" s="62" t="str">
        <f>IF(Data!A120&lt;('General Input Form'!B6+1),Data!K120,"")</f>
        <v/>
      </c>
      <c r="K120" s="62" t="str">
        <f>IF(Data!A120&lt;('General Input Form'!B6+1),Data!L120,"")</f>
        <v/>
      </c>
      <c r="L120" s="78" t="str">
        <f>IF(Data!A120&lt;('General Input Form'!B$6+1),Data!N$2,"")</f>
        <v/>
      </c>
      <c r="M120" s="62"/>
      <c r="N120" s="62"/>
      <c r="O120" s="80" t="str">
        <f>IF(Data!A120&lt;('General Input Form'!B$6+1),Data!Q$2,"")</f>
        <v/>
      </c>
      <c r="P120" s="62" t="str">
        <f>IF(Data!A120&lt;('General Input Form'!B$6+1),Data!R$2,"")</f>
        <v/>
      </c>
      <c r="Q120" s="62" t="str">
        <f>IF(Data!A120&lt;('General Input Form'!B$6+1),Data!S$2,"")</f>
        <v/>
      </c>
      <c r="R120" s="62" t="str">
        <f>IF(Data!A120&lt;('General Input Form'!B$6+1),Data!T$2,"")</f>
        <v/>
      </c>
      <c r="S120" s="62" t="str">
        <f>IF(Data!A120&lt;('General Input Form'!B$6+1),Data!R$2,"")</f>
        <v/>
      </c>
      <c r="T120" s="62" t="str">
        <f>IF(Data!A120&lt;('General Input Form'!B$6+1),Data!S$2,"")</f>
        <v/>
      </c>
      <c r="U120" s="62" t="str">
        <f>IF(Data!A120&lt;('General Input Form'!B$6+1),Data!T$2,"")</f>
        <v/>
      </c>
      <c r="V120" s="62" t="str">
        <f>IF(Data!A120&lt;('General Input Form'!B$6+1),Data!R$2,"")</f>
        <v/>
      </c>
      <c r="W120" s="62" t="str">
        <f>IF(Data!A120&lt;('General Input Form'!B$6+1),Data!S$2,"")</f>
        <v/>
      </c>
      <c r="X120" s="62" t="str">
        <f>IF(Data!A120&lt;('General Input Form'!B$6+1),Data!T$2,"")</f>
        <v/>
      </c>
      <c r="Y120" s="77" t="str">
        <f>IF(Data!A120&lt;('General Input Form'!B$6+1),'General Input Form'!B$20,"")</f>
        <v/>
      </c>
      <c r="Z120" s="77" t="str">
        <f>IF(Data!A120&lt;('General Input Form'!B$6+1),'General Input Form'!B$38,"")</f>
        <v/>
      </c>
    </row>
    <row r="121" spans="1:26" ht="38.25" customHeight="1" x14ac:dyDescent="0.25">
      <c r="A121" s="52"/>
      <c r="B121" s="53"/>
      <c r="C121" s="53"/>
      <c r="D121" s="72" t="str">
        <f>IF(Data!A121&lt;('General Input Form'!B6+1),Data!D121,"")</f>
        <v/>
      </c>
      <c r="E121" s="68"/>
      <c r="F121" s="68"/>
      <c r="G121" s="54"/>
      <c r="H121" s="54"/>
      <c r="I121" s="62" t="str">
        <f>IF(Data!A121&lt;('General Input Form'!B6+1),Data!J121,"")</f>
        <v/>
      </c>
      <c r="J121" s="62" t="str">
        <f>IF(Data!A121&lt;('General Input Form'!B6+1),Data!K121,"")</f>
        <v/>
      </c>
      <c r="K121" s="62" t="str">
        <f>IF(Data!A121&lt;('General Input Form'!B6+1),Data!L121,"")</f>
        <v/>
      </c>
      <c r="L121" s="78" t="str">
        <f>IF(Data!A121&lt;('General Input Form'!B$6+1),Data!N$2,"")</f>
        <v/>
      </c>
      <c r="M121" s="62"/>
      <c r="N121" s="62"/>
      <c r="O121" s="80" t="str">
        <f>IF(Data!A121&lt;('General Input Form'!B$6+1),Data!Q$2,"")</f>
        <v/>
      </c>
      <c r="P121" s="62" t="str">
        <f>IF(Data!A121&lt;('General Input Form'!B$6+1),Data!R$2,"")</f>
        <v/>
      </c>
      <c r="Q121" s="62" t="str">
        <f>IF(Data!A121&lt;('General Input Form'!B$6+1),Data!S$2,"")</f>
        <v/>
      </c>
      <c r="R121" s="62" t="str">
        <f>IF(Data!A121&lt;('General Input Form'!B$6+1),Data!T$2,"")</f>
        <v/>
      </c>
      <c r="S121" s="62" t="str">
        <f>IF(Data!A121&lt;('General Input Form'!B$6+1),Data!R$2,"")</f>
        <v/>
      </c>
      <c r="T121" s="62" t="str">
        <f>IF(Data!A121&lt;('General Input Form'!B$6+1),Data!S$2,"")</f>
        <v/>
      </c>
      <c r="U121" s="62" t="str">
        <f>IF(Data!A121&lt;('General Input Form'!B$6+1),Data!T$2,"")</f>
        <v/>
      </c>
      <c r="V121" s="62" t="str">
        <f>IF(Data!A121&lt;('General Input Form'!B$6+1),Data!R$2,"")</f>
        <v/>
      </c>
      <c r="W121" s="62" t="str">
        <f>IF(Data!A121&lt;('General Input Form'!B$6+1),Data!S$2,"")</f>
        <v/>
      </c>
      <c r="X121" s="62" t="str">
        <f>IF(Data!A121&lt;('General Input Form'!B$6+1),Data!T$2,"")</f>
        <v/>
      </c>
      <c r="Y121" s="77" t="str">
        <f>IF(Data!A121&lt;('General Input Form'!B$6+1),'General Input Form'!B$20,"")</f>
        <v/>
      </c>
      <c r="Z121" s="77" t="str">
        <f>IF(Data!A121&lt;('General Input Form'!B$6+1),'General Input Form'!B$38,"")</f>
        <v/>
      </c>
    </row>
    <row r="122" spans="1:26" ht="38.25" customHeight="1" x14ac:dyDescent="0.25">
      <c r="A122" s="52"/>
      <c r="B122" s="53"/>
      <c r="C122" s="53"/>
      <c r="D122" s="72" t="str">
        <f>IF(Data!A122&lt;('General Input Form'!B6+1),Data!D122,"")</f>
        <v/>
      </c>
      <c r="E122" s="68"/>
      <c r="F122" s="68"/>
      <c r="G122" s="54"/>
      <c r="H122" s="54"/>
      <c r="I122" s="62" t="str">
        <f>IF(Data!A122&lt;('General Input Form'!B6+1),Data!J122,"")</f>
        <v/>
      </c>
      <c r="J122" s="62" t="str">
        <f>IF(Data!A122&lt;('General Input Form'!B6+1),Data!K122,"")</f>
        <v/>
      </c>
      <c r="K122" s="62" t="str">
        <f>IF(Data!A122&lt;('General Input Form'!B6+1),Data!L122,"")</f>
        <v/>
      </c>
      <c r="L122" s="78" t="str">
        <f>IF(Data!A122&lt;('General Input Form'!B$6+1),Data!N$2,"")</f>
        <v/>
      </c>
      <c r="M122" s="62"/>
      <c r="N122" s="62"/>
      <c r="O122" s="80" t="str">
        <f>IF(Data!A122&lt;('General Input Form'!B$6+1),Data!Q$2,"")</f>
        <v/>
      </c>
      <c r="P122" s="62" t="str">
        <f>IF(Data!A122&lt;('General Input Form'!B$6+1),Data!R$2,"")</f>
        <v/>
      </c>
      <c r="Q122" s="62" t="str">
        <f>IF(Data!A122&lt;('General Input Form'!B$6+1),Data!S$2,"")</f>
        <v/>
      </c>
      <c r="R122" s="62" t="str">
        <f>IF(Data!A122&lt;('General Input Form'!B$6+1),Data!T$2,"")</f>
        <v/>
      </c>
      <c r="S122" s="62" t="str">
        <f>IF(Data!A122&lt;('General Input Form'!B$6+1),Data!R$2,"")</f>
        <v/>
      </c>
      <c r="T122" s="62" t="str">
        <f>IF(Data!A122&lt;('General Input Form'!B$6+1),Data!S$2,"")</f>
        <v/>
      </c>
      <c r="U122" s="62" t="str">
        <f>IF(Data!A122&lt;('General Input Form'!B$6+1),Data!T$2,"")</f>
        <v/>
      </c>
      <c r="V122" s="62" t="str">
        <f>IF(Data!A122&lt;('General Input Form'!B$6+1),Data!R$2,"")</f>
        <v/>
      </c>
      <c r="W122" s="62" t="str">
        <f>IF(Data!A122&lt;('General Input Form'!B$6+1),Data!S$2,"")</f>
        <v/>
      </c>
      <c r="X122" s="62" t="str">
        <f>IF(Data!A122&lt;('General Input Form'!B$6+1),Data!T$2,"")</f>
        <v/>
      </c>
      <c r="Y122" s="77" t="str">
        <f>IF(Data!A122&lt;('General Input Form'!B$6+1),'General Input Form'!B$20,"")</f>
        <v/>
      </c>
      <c r="Z122" s="77" t="str">
        <f>IF(Data!A122&lt;('General Input Form'!B$6+1),'General Input Form'!B$38,"")</f>
        <v/>
      </c>
    </row>
    <row r="123" spans="1:26" ht="38.25" customHeight="1" x14ac:dyDescent="0.25">
      <c r="A123" s="52"/>
      <c r="B123" s="53"/>
      <c r="C123" s="53"/>
      <c r="D123" s="72" t="str">
        <f>IF(Data!A123&lt;('General Input Form'!B6+1),Data!D123,"")</f>
        <v/>
      </c>
      <c r="E123" s="68"/>
      <c r="F123" s="68"/>
      <c r="G123" s="54"/>
      <c r="H123" s="54"/>
      <c r="I123" s="62" t="str">
        <f>IF(Data!A123&lt;('General Input Form'!B6+1),Data!J123,"")</f>
        <v/>
      </c>
      <c r="J123" s="62" t="str">
        <f>IF(Data!A123&lt;('General Input Form'!B6+1),Data!K123,"")</f>
        <v/>
      </c>
      <c r="K123" s="62" t="str">
        <f>IF(Data!A123&lt;('General Input Form'!B6+1),Data!L123,"")</f>
        <v/>
      </c>
      <c r="L123" s="78" t="str">
        <f>IF(Data!A123&lt;('General Input Form'!B$6+1),Data!N$2,"")</f>
        <v/>
      </c>
      <c r="M123" s="62"/>
      <c r="N123" s="62"/>
      <c r="O123" s="80" t="str">
        <f>IF(Data!A123&lt;('General Input Form'!B$6+1),Data!Q$2,"")</f>
        <v/>
      </c>
      <c r="P123" s="62" t="str">
        <f>IF(Data!A123&lt;('General Input Form'!B$6+1),Data!R$2,"")</f>
        <v/>
      </c>
      <c r="Q123" s="62" t="str">
        <f>IF(Data!A123&lt;('General Input Form'!B$6+1),Data!S$2,"")</f>
        <v/>
      </c>
      <c r="R123" s="62" t="str">
        <f>IF(Data!A123&lt;('General Input Form'!B$6+1),Data!T$2,"")</f>
        <v/>
      </c>
      <c r="S123" s="62" t="str">
        <f>IF(Data!A123&lt;('General Input Form'!B$6+1),Data!R$2,"")</f>
        <v/>
      </c>
      <c r="T123" s="62" t="str">
        <f>IF(Data!A123&lt;('General Input Form'!B$6+1),Data!S$2,"")</f>
        <v/>
      </c>
      <c r="U123" s="62" t="str">
        <f>IF(Data!A123&lt;('General Input Form'!B$6+1),Data!T$2,"")</f>
        <v/>
      </c>
      <c r="V123" s="62" t="str">
        <f>IF(Data!A123&lt;('General Input Form'!B$6+1),Data!R$2,"")</f>
        <v/>
      </c>
      <c r="W123" s="62" t="str">
        <f>IF(Data!A123&lt;('General Input Form'!B$6+1),Data!S$2,"")</f>
        <v/>
      </c>
      <c r="X123" s="62" t="str">
        <f>IF(Data!A123&lt;('General Input Form'!B$6+1),Data!T$2,"")</f>
        <v/>
      </c>
      <c r="Y123" s="77" t="str">
        <f>IF(Data!A123&lt;('General Input Form'!B$6+1),'General Input Form'!B$20,"")</f>
        <v/>
      </c>
      <c r="Z123" s="77" t="str">
        <f>IF(Data!A123&lt;('General Input Form'!B$6+1),'General Input Form'!B$38,"")</f>
        <v/>
      </c>
    </row>
    <row r="124" spans="1:26" ht="38.25" customHeight="1" x14ac:dyDescent="0.25">
      <c r="A124" s="52"/>
      <c r="B124" s="53"/>
      <c r="C124" s="53"/>
      <c r="D124" s="72" t="str">
        <f>IF(Data!A124&lt;('General Input Form'!B6+1),Data!D124,"")</f>
        <v/>
      </c>
      <c r="E124" s="68"/>
      <c r="F124" s="68"/>
      <c r="G124" s="54"/>
      <c r="H124" s="54"/>
      <c r="I124" s="62" t="str">
        <f>IF(Data!A124&lt;('General Input Form'!B6+1),Data!J124,"")</f>
        <v/>
      </c>
      <c r="J124" s="62" t="str">
        <f>IF(Data!A124&lt;('General Input Form'!B6+1),Data!K124,"")</f>
        <v/>
      </c>
      <c r="K124" s="62" t="str">
        <f>IF(Data!A124&lt;('General Input Form'!B6+1),Data!L124,"")</f>
        <v/>
      </c>
      <c r="L124" s="78" t="str">
        <f>IF(Data!A124&lt;('General Input Form'!B$6+1),Data!N$2,"")</f>
        <v/>
      </c>
      <c r="M124" s="62"/>
      <c r="N124" s="62"/>
      <c r="O124" s="80" t="str">
        <f>IF(Data!A124&lt;('General Input Form'!B$6+1),Data!Q$2,"")</f>
        <v/>
      </c>
      <c r="P124" s="62" t="str">
        <f>IF(Data!A124&lt;('General Input Form'!B$6+1),Data!R$2,"")</f>
        <v/>
      </c>
      <c r="Q124" s="62" t="str">
        <f>IF(Data!A124&lt;('General Input Form'!B$6+1),Data!S$2,"")</f>
        <v/>
      </c>
      <c r="R124" s="62" t="str">
        <f>IF(Data!A124&lt;('General Input Form'!B$6+1),Data!T$2,"")</f>
        <v/>
      </c>
      <c r="S124" s="62" t="str">
        <f>IF(Data!A124&lt;('General Input Form'!B$6+1),Data!R$2,"")</f>
        <v/>
      </c>
      <c r="T124" s="62" t="str">
        <f>IF(Data!A124&lt;('General Input Form'!B$6+1),Data!S$2,"")</f>
        <v/>
      </c>
      <c r="U124" s="62" t="str">
        <f>IF(Data!A124&lt;('General Input Form'!B$6+1),Data!T$2,"")</f>
        <v/>
      </c>
      <c r="V124" s="62" t="str">
        <f>IF(Data!A124&lt;('General Input Form'!B$6+1),Data!R$2,"")</f>
        <v/>
      </c>
      <c r="W124" s="62" t="str">
        <f>IF(Data!A124&lt;('General Input Form'!B$6+1),Data!S$2,"")</f>
        <v/>
      </c>
      <c r="X124" s="62" t="str">
        <f>IF(Data!A124&lt;('General Input Form'!B$6+1),Data!T$2,"")</f>
        <v/>
      </c>
      <c r="Y124" s="77" t="str">
        <f>IF(Data!A124&lt;('General Input Form'!B$6+1),'General Input Form'!B$20,"")</f>
        <v/>
      </c>
      <c r="Z124" s="77" t="str">
        <f>IF(Data!A124&lt;('General Input Form'!B$6+1),'General Input Form'!B$38,"")</f>
        <v/>
      </c>
    </row>
    <row r="125" spans="1:26" ht="38.25" customHeight="1" x14ac:dyDescent="0.25">
      <c r="A125" s="52"/>
      <c r="B125" s="53"/>
      <c r="C125" s="53"/>
      <c r="D125" s="72" t="str">
        <f>IF(Data!A125&lt;('General Input Form'!B6+1),Data!D125,"")</f>
        <v/>
      </c>
      <c r="E125" s="68"/>
      <c r="F125" s="68"/>
      <c r="G125" s="54"/>
      <c r="H125" s="54"/>
      <c r="I125" s="62" t="str">
        <f>IF(Data!A125&lt;('General Input Form'!B6+1),Data!J125,"")</f>
        <v/>
      </c>
      <c r="J125" s="62" t="str">
        <f>IF(Data!A125&lt;('General Input Form'!B6+1),Data!K125,"")</f>
        <v/>
      </c>
      <c r="K125" s="62" t="str">
        <f>IF(Data!A125&lt;('General Input Form'!B6+1),Data!L125,"")</f>
        <v/>
      </c>
      <c r="L125" s="78" t="str">
        <f>IF(Data!A125&lt;('General Input Form'!B$6+1),Data!N$2,"")</f>
        <v/>
      </c>
      <c r="M125" s="62"/>
      <c r="N125" s="62"/>
      <c r="O125" s="80" t="str">
        <f>IF(Data!A125&lt;('General Input Form'!B$6+1),Data!Q$2,"")</f>
        <v/>
      </c>
      <c r="P125" s="62" t="str">
        <f>IF(Data!A125&lt;('General Input Form'!B$6+1),Data!R$2,"")</f>
        <v/>
      </c>
      <c r="Q125" s="62" t="str">
        <f>IF(Data!A125&lt;('General Input Form'!B$6+1),Data!S$2,"")</f>
        <v/>
      </c>
      <c r="R125" s="62" t="str">
        <f>IF(Data!A125&lt;('General Input Form'!B$6+1),Data!T$2,"")</f>
        <v/>
      </c>
      <c r="S125" s="62" t="str">
        <f>IF(Data!A125&lt;('General Input Form'!B$6+1),Data!R$2,"")</f>
        <v/>
      </c>
      <c r="T125" s="62" t="str">
        <f>IF(Data!A125&lt;('General Input Form'!B$6+1),Data!S$2,"")</f>
        <v/>
      </c>
      <c r="U125" s="62" t="str">
        <f>IF(Data!A125&lt;('General Input Form'!B$6+1),Data!T$2,"")</f>
        <v/>
      </c>
      <c r="V125" s="62" t="str">
        <f>IF(Data!A125&lt;('General Input Form'!B$6+1),Data!R$2,"")</f>
        <v/>
      </c>
      <c r="W125" s="62" t="str">
        <f>IF(Data!A125&lt;('General Input Form'!B$6+1),Data!S$2,"")</f>
        <v/>
      </c>
      <c r="X125" s="62" t="str">
        <f>IF(Data!A125&lt;('General Input Form'!B$6+1),Data!T$2,"")</f>
        <v/>
      </c>
      <c r="Y125" s="77" t="str">
        <f>IF(Data!A125&lt;('General Input Form'!B$6+1),'General Input Form'!B$20,"")</f>
        <v/>
      </c>
      <c r="Z125" s="77" t="str">
        <f>IF(Data!A125&lt;('General Input Form'!B$6+1),'General Input Form'!B$38,"")</f>
        <v/>
      </c>
    </row>
    <row r="126" spans="1:26" ht="38.25" customHeight="1" x14ac:dyDescent="0.25">
      <c r="A126" s="52"/>
      <c r="B126" s="53"/>
      <c r="C126" s="53"/>
      <c r="D126" s="72" t="str">
        <f>IF(Data!A126&lt;('General Input Form'!B6+1),Data!D126,"")</f>
        <v/>
      </c>
      <c r="E126" s="68"/>
      <c r="F126" s="68"/>
      <c r="G126" s="54"/>
      <c r="H126" s="54"/>
      <c r="I126" s="62" t="str">
        <f>IF(Data!A126&lt;('General Input Form'!B6+1),Data!J126,"")</f>
        <v/>
      </c>
      <c r="J126" s="62" t="str">
        <f>IF(Data!A126&lt;('General Input Form'!B6+1),Data!K126,"")</f>
        <v/>
      </c>
      <c r="K126" s="62" t="str">
        <f>IF(Data!A126&lt;('General Input Form'!B6+1),Data!L126,"")</f>
        <v/>
      </c>
      <c r="L126" s="78" t="str">
        <f>IF(Data!A126&lt;('General Input Form'!B$6+1),Data!N$2,"")</f>
        <v/>
      </c>
      <c r="M126" s="62"/>
      <c r="N126" s="62"/>
      <c r="O126" s="80" t="str">
        <f>IF(Data!A126&lt;('General Input Form'!B$6+1),Data!Q$2,"")</f>
        <v/>
      </c>
      <c r="P126" s="62" t="str">
        <f>IF(Data!A126&lt;('General Input Form'!B$6+1),Data!R$2,"")</f>
        <v/>
      </c>
      <c r="Q126" s="62" t="str">
        <f>IF(Data!A126&lt;('General Input Form'!B$6+1),Data!S$2,"")</f>
        <v/>
      </c>
      <c r="R126" s="62" t="str">
        <f>IF(Data!A126&lt;('General Input Form'!B$6+1),Data!T$2,"")</f>
        <v/>
      </c>
      <c r="S126" s="62" t="str">
        <f>IF(Data!A126&lt;('General Input Form'!B$6+1),Data!R$2,"")</f>
        <v/>
      </c>
      <c r="T126" s="62" t="str">
        <f>IF(Data!A126&lt;('General Input Form'!B$6+1),Data!S$2,"")</f>
        <v/>
      </c>
      <c r="U126" s="62" t="str">
        <f>IF(Data!A126&lt;('General Input Form'!B$6+1),Data!T$2,"")</f>
        <v/>
      </c>
      <c r="V126" s="62" t="str">
        <f>IF(Data!A126&lt;('General Input Form'!B$6+1),Data!R$2,"")</f>
        <v/>
      </c>
      <c r="W126" s="62" t="str">
        <f>IF(Data!A126&lt;('General Input Form'!B$6+1),Data!S$2,"")</f>
        <v/>
      </c>
      <c r="X126" s="62" t="str">
        <f>IF(Data!A126&lt;('General Input Form'!B$6+1),Data!T$2,"")</f>
        <v/>
      </c>
      <c r="Y126" s="77" t="str">
        <f>IF(Data!A126&lt;('General Input Form'!B$6+1),'General Input Form'!B$20,"")</f>
        <v/>
      </c>
      <c r="Z126" s="77" t="str">
        <f>IF(Data!A126&lt;('General Input Form'!B$6+1),'General Input Form'!B$38,"")</f>
        <v/>
      </c>
    </row>
    <row r="127" spans="1:26" ht="38.25" customHeight="1" x14ac:dyDescent="0.25">
      <c r="A127" s="52"/>
      <c r="B127" s="53"/>
      <c r="C127" s="53"/>
      <c r="D127" s="72" t="str">
        <f>IF(Data!A127&lt;('General Input Form'!B6+1),Data!D127,"")</f>
        <v/>
      </c>
      <c r="E127" s="68"/>
      <c r="F127" s="68"/>
      <c r="G127" s="54"/>
      <c r="H127" s="54"/>
      <c r="I127" s="62" t="str">
        <f>IF(Data!A127&lt;('General Input Form'!B6+1),Data!J127,"")</f>
        <v/>
      </c>
      <c r="J127" s="62" t="str">
        <f>IF(Data!A127&lt;('General Input Form'!B6+1),Data!K127,"")</f>
        <v/>
      </c>
      <c r="K127" s="62" t="str">
        <f>IF(Data!A127&lt;('General Input Form'!B6+1),Data!L127,"")</f>
        <v/>
      </c>
      <c r="L127" s="78" t="str">
        <f>IF(Data!A127&lt;('General Input Form'!B$6+1),Data!N$2,"")</f>
        <v/>
      </c>
      <c r="M127" s="62"/>
      <c r="N127" s="62"/>
      <c r="O127" s="80" t="str">
        <f>IF(Data!A127&lt;('General Input Form'!B$6+1),Data!Q$2,"")</f>
        <v/>
      </c>
      <c r="P127" s="62" t="str">
        <f>IF(Data!A127&lt;('General Input Form'!B$6+1),Data!R$2,"")</f>
        <v/>
      </c>
      <c r="Q127" s="62" t="str">
        <f>IF(Data!A127&lt;('General Input Form'!B$6+1),Data!S$2,"")</f>
        <v/>
      </c>
      <c r="R127" s="62" t="str">
        <f>IF(Data!A127&lt;('General Input Form'!B$6+1),Data!T$2,"")</f>
        <v/>
      </c>
      <c r="S127" s="62" t="str">
        <f>IF(Data!A127&lt;('General Input Form'!B$6+1),Data!R$2,"")</f>
        <v/>
      </c>
      <c r="T127" s="62" t="str">
        <f>IF(Data!A127&lt;('General Input Form'!B$6+1),Data!S$2,"")</f>
        <v/>
      </c>
      <c r="U127" s="62" t="str">
        <f>IF(Data!A127&lt;('General Input Form'!B$6+1),Data!T$2,"")</f>
        <v/>
      </c>
      <c r="V127" s="62" t="str">
        <f>IF(Data!A127&lt;('General Input Form'!B$6+1),Data!R$2,"")</f>
        <v/>
      </c>
      <c r="W127" s="62" t="str">
        <f>IF(Data!A127&lt;('General Input Form'!B$6+1),Data!S$2,"")</f>
        <v/>
      </c>
      <c r="X127" s="62" t="str">
        <f>IF(Data!A127&lt;('General Input Form'!B$6+1),Data!T$2,"")</f>
        <v/>
      </c>
      <c r="Y127" s="77" t="str">
        <f>IF(Data!A127&lt;('General Input Form'!B$6+1),'General Input Form'!B$20,"")</f>
        <v/>
      </c>
      <c r="Z127" s="77" t="str">
        <f>IF(Data!A127&lt;('General Input Form'!B$6+1),'General Input Form'!B$38,"")</f>
        <v/>
      </c>
    </row>
    <row r="128" spans="1:26" ht="38.25" customHeight="1" x14ac:dyDescent="0.25">
      <c r="A128" s="52"/>
      <c r="B128" s="53"/>
      <c r="C128" s="53"/>
      <c r="D128" s="72" t="str">
        <f>IF(Data!A128&lt;('General Input Form'!B6+1),Data!D128,"")</f>
        <v/>
      </c>
      <c r="E128" s="68"/>
      <c r="F128" s="68"/>
      <c r="G128" s="54"/>
      <c r="H128" s="54"/>
      <c r="I128" s="62" t="str">
        <f>IF(Data!A128&lt;('General Input Form'!B6+1),Data!J128,"")</f>
        <v/>
      </c>
      <c r="J128" s="62" t="str">
        <f>IF(Data!A128&lt;('General Input Form'!B6+1),Data!K128,"")</f>
        <v/>
      </c>
      <c r="K128" s="62" t="str">
        <f>IF(Data!A128&lt;('General Input Form'!B6+1),Data!L128,"")</f>
        <v/>
      </c>
      <c r="L128" s="78" t="str">
        <f>IF(Data!A128&lt;('General Input Form'!B$6+1),Data!N$2,"")</f>
        <v/>
      </c>
      <c r="M128" s="62"/>
      <c r="N128" s="62"/>
      <c r="O128" s="80" t="str">
        <f>IF(Data!A128&lt;('General Input Form'!B$6+1),Data!Q$2,"")</f>
        <v/>
      </c>
      <c r="P128" s="62" t="str">
        <f>IF(Data!A128&lt;('General Input Form'!B$6+1),Data!R$2,"")</f>
        <v/>
      </c>
      <c r="Q128" s="62" t="str">
        <f>IF(Data!A128&lt;('General Input Form'!B$6+1),Data!S$2,"")</f>
        <v/>
      </c>
      <c r="R128" s="62" t="str">
        <f>IF(Data!A128&lt;('General Input Form'!B$6+1),Data!T$2,"")</f>
        <v/>
      </c>
      <c r="S128" s="62" t="str">
        <f>IF(Data!A128&lt;('General Input Form'!B$6+1),Data!R$2,"")</f>
        <v/>
      </c>
      <c r="T128" s="62" t="str">
        <f>IF(Data!A128&lt;('General Input Form'!B$6+1),Data!S$2,"")</f>
        <v/>
      </c>
      <c r="U128" s="62" t="str">
        <f>IF(Data!A128&lt;('General Input Form'!B$6+1),Data!T$2,"")</f>
        <v/>
      </c>
      <c r="V128" s="62" t="str">
        <f>IF(Data!A128&lt;('General Input Form'!B$6+1),Data!R$2,"")</f>
        <v/>
      </c>
      <c r="W128" s="62" t="str">
        <f>IF(Data!A128&lt;('General Input Form'!B$6+1),Data!S$2,"")</f>
        <v/>
      </c>
      <c r="X128" s="62" t="str">
        <f>IF(Data!A128&lt;('General Input Form'!B$6+1),Data!T$2,"")</f>
        <v/>
      </c>
      <c r="Y128" s="77" t="str">
        <f>IF(Data!A128&lt;('General Input Form'!B$6+1),'General Input Form'!B$20,"")</f>
        <v/>
      </c>
      <c r="Z128" s="77" t="str">
        <f>IF(Data!A128&lt;('General Input Form'!B$6+1),'General Input Form'!B$38,"")</f>
        <v/>
      </c>
    </row>
    <row r="129" spans="1:26" ht="38.25" customHeight="1" x14ac:dyDescent="0.25">
      <c r="A129" s="52"/>
      <c r="B129" s="53"/>
      <c r="C129" s="53"/>
      <c r="D129" s="72" t="str">
        <f>IF(Data!A129&lt;('General Input Form'!B6+1),Data!D129,"")</f>
        <v/>
      </c>
      <c r="E129" s="68"/>
      <c r="F129" s="68"/>
      <c r="G129" s="54"/>
      <c r="H129" s="54"/>
      <c r="I129" s="62" t="str">
        <f>IF(Data!A129&lt;('General Input Form'!B6+1),Data!J129,"")</f>
        <v/>
      </c>
      <c r="J129" s="62" t="str">
        <f>IF(Data!A129&lt;('General Input Form'!B6+1),Data!K129,"")</f>
        <v/>
      </c>
      <c r="K129" s="62" t="str">
        <f>IF(Data!A129&lt;('General Input Form'!B6+1),Data!L129,"")</f>
        <v/>
      </c>
      <c r="L129" s="78" t="str">
        <f>IF(Data!A129&lt;('General Input Form'!B$6+1),Data!N$2,"")</f>
        <v/>
      </c>
      <c r="M129" s="62"/>
      <c r="N129" s="62"/>
      <c r="O129" s="80" t="str">
        <f>IF(Data!A129&lt;('General Input Form'!B$6+1),Data!Q$2,"")</f>
        <v/>
      </c>
      <c r="P129" s="62" t="str">
        <f>IF(Data!A129&lt;('General Input Form'!B$6+1),Data!R$2,"")</f>
        <v/>
      </c>
      <c r="Q129" s="62" t="str">
        <f>IF(Data!A129&lt;('General Input Form'!B$6+1),Data!S$2,"")</f>
        <v/>
      </c>
      <c r="R129" s="62" t="str">
        <f>IF(Data!A129&lt;('General Input Form'!B$6+1),Data!T$2,"")</f>
        <v/>
      </c>
      <c r="S129" s="62" t="str">
        <f>IF(Data!A129&lt;('General Input Form'!B$6+1),Data!R$2,"")</f>
        <v/>
      </c>
      <c r="T129" s="62" t="str">
        <f>IF(Data!A129&lt;('General Input Form'!B$6+1),Data!S$2,"")</f>
        <v/>
      </c>
      <c r="U129" s="62" t="str">
        <f>IF(Data!A129&lt;('General Input Form'!B$6+1),Data!T$2,"")</f>
        <v/>
      </c>
      <c r="V129" s="62" t="str">
        <f>IF(Data!A129&lt;('General Input Form'!B$6+1),Data!R$2,"")</f>
        <v/>
      </c>
      <c r="W129" s="62" t="str">
        <f>IF(Data!A129&lt;('General Input Form'!B$6+1),Data!S$2,"")</f>
        <v/>
      </c>
      <c r="X129" s="62" t="str">
        <f>IF(Data!A129&lt;('General Input Form'!B$6+1),Data!T$2,"")</f>
        <v/>
      </c>
      <c r="Y129" s="77" t="str">
        <f>IF(Data!A129&lt;('General Input Form'!B$6+1),'General Input Form'!B$20,"")</f>
        <v/>
      </c>
      <c r="Z129" s="77" t="str">
        <f>IF(Data!A129&lt;('General Input Form'!B$6+1),'General Input Form'!B$38,"")</f>
        <v/>
      </c>
    </row>
    <row r="130" spans="1:26" ht="38.25" customHeight="1" x14ac:dyDescent="0.25">
      <c r="A130" s="52"/>
      <c r="B130" s="53"/>
      <c r="C130" s="53"/>
      <c r="D130" s="72" t="str">
        <f>IF(Data!A130&lt;('General Input Form'!B6+1),Data!D130,"")</f>
        <v/>
      </c>
      <c r="E130" s="68"/>
      <c r="F130" s="68"/>
      <c r="G130" s="54"/>
      <c r="H130" s="54"/>
      <c r="I130" s="62" t="str">
        <f>IF(Data!A130&lt;('General Input Form'!B6+1),Data!J130,"")</f>
        <v/>
      </c>
      <c r="J130" s="62" t="str">
        <f>IF(Data!A130&lt;('General Input Form'!B6+1),Data!K130,"")</f>
        <v/>
      </c>
      <c r="K130" s="62" t="str">
        <f>IF(Data!A130&lt;('General Input Form'!B6+1),Data!L130,"")</f>
        <v/>
      </c>
      <c r="L130" s="78" t="str">
        <f>IF(Data!A130&lt;('General Input Form'!B$6+1),Data!N$2,"")</f>
        <v/>
      </c>
      <c r="M130" s="62"/>
      <c r="N130" s="62"/>
      <c r="O130" s="80" t="str">
        <f>IF(Data!A130&lt;('General Input Form'!B$6+1),Data!Q$2,"")</f>
        <v/>
      </c>
      <c r="P130" s="62" t="str">
        <f>IF(Data!A130&lt;('General Input Form'!B$6+1),Data!R$2,"")</f>
        <v/>
      </c>
      <c r="Q130" s="62" t="str">
        <f>IF(Data!A130&lt;('General Input Form'!B$6+1),Data!S$2,"")</f>
        <v/>
      </c>
      <c r="R130" s="62" t="str">
        <f>IF(Data!A130&lt;('General Input Form'!B$6+1),Data!T$2,"")</f>
        <v/>
      </c>
      <c r="S130" s="62" t="str">
        <f>IF(Data!A130&lt;('General Input Form'!B$6+1),Data!R$2,"")</f>
        <v/>
      </c>
      <c r="T130" s="62" t="str">
        <f>IF(Data!A130&lt;('General Input Form'!B$6+1),Data!S$2,"")</f>
        <v/>
      </c>
      <c r="U130" s="62" t="str">
        <f>IF(Data!A130&lt;('General Input Form'!B$6+1),Data!T$2,"")</f>
        <v/>
      </c>
      <c r="V130" s="62" t="str">
        <f>IF(Data!A130&lt;('General Input Form'!B$6+1),Data!R$2,"")</f>
        <v/>
      </c>
      <c r="W130" s="62" t="str">
        <f>IF(Data!A130&lt;('General Input Form'!B$6+1),Data!S$2,"")</f>
        <v/>
      </c>
      <c r="X130" s="62" t="str">
        <f>IF(Data!A130&lt;('General Input Form'!B$6+1),Data!T$2,"")</f>
        <v/>
      </c>
      <c r="Y130" s="77" t="str">
        <f>IF(Data!A130&lt;('General Input Form'!B$6+1),'General Input Form'!B$20,"")</f>
        <v/>
      </c>
      <c r="Z130" s="77" t="str">
        <f>IF(Data!A130&lt;('General Input Form'!B$6+1),'General Input Form'!B$38,"")</f>
        <v/>
      </c>
    </row>
    <row r="131" spans="1:26" ht="38.25" customHeight="1" x14ac:dyDescent="0.25">
      <c r="A131" s="52"/>
      <c r="B131" s="53"/>
      <c r="C131" s="53"/>
      <c r="D131" s="72" t="str">
        <f>IF(Data!A131&lt;('General Input Form'!B6+1),Data!D131,"")</f>
        <v/>
      </c>
      <c r="E131" s="68"/>
      <c r="F131" s="68"/>
      <c r="G131" s="54"/>
      <c r="H131" s="54"/>
      <c r="I131" s="62" t="str">
        <f>IF(Data!A131&lt;('General Input Form'!B6+1),Data!J131,"")</f>
        <v/>
      </c>
      <c r="J131" s="62" t="str">
        <f>IF(Data!A131&lt;('General Input Form'!B6+1),Data!K131,"")</f>
        <v/>
      </c>
      <c r="K131" s="62" t="str">
        <f>IF(Data!A131&lt;('General Input Form'!B6+1),Data!L131,"")</f>
        <v/>
      </c>
      <c r="L131" s="78" t="str">
        <f>IF(Data!A131&lt;('General Input Form'!B$6+1),Data!N$2,"")</f>
        <v/>
      </c>
      <c r="M131" s="62"/>
      <c r="N131" s="62"/>
      <c r="O131" s="80" t="str">
        <f>IF(Data!A131&lt;('General Input Form'!B$6+1),Data!Q$2,"")</f>
        <v/>
      </c>
      <c r="P131" s="62" t="str">
        <f>IF(Data!A131&lt;('General Input Form'!B$6+1),Data!R$2,"")</f>
        <v/>
      </c>
      <c r="Q131" s="62" t="str">
        <f>IF(Data!A131&lt;('General Input Form'!B$6+1),Data!S$2,"")</f>
        <v/>
      </c>
      <c r="R131" s="62" t="str">
        <f>IF(Data!A131&lt;('General Input Form'!B$6+1),Data!T$2,"")</f>
        <v/>
      </c>
      <c r="S131" s="62" t="str">
        <f>IF(Data!A131&lt;('General Input Form'!B$6+1),Data!R$2,"")</f>
        <v/>
      </c>
      <c r="T131" s="62" t="str">
        <f>IF(Data!A131&lt;('General Input Form'!B$6+1),Data!S$2,"")</f>
        <v/>
      </c>
      <c r="U131" s="62" t="str">
        <f>IF(Data!A131&lt;('General Input Form'!B$6+1),Data!T$2,"")</f>
        <v/>
      </c>
      <c r="V131" s="62" t="str">
        <f>IF(Data!A131&lt;('General Input Form'!B$6+1),Data!R$2,"")</f>
        <v/>
      </c>
      <c r="W131" s="62" t="str">
        <f>IF(Data!A131&lt;('General Input Form'!B$6+1),Data!S$2,"")</f>
        <v/>
      </c>
      <c r="X131" s="62" t="str">
        <f>IF(Data!A131&lt;('General Input Form'!B$6+1),Data!T$2,"")</f>
        <v/>
      </c>
      <c r="Y131" s="77" t="str">
        <f>IF(Data!A131&lt;('General Input Form'!B$6+1),'General Input Form'!B$20,"")</f>
        <v/>
      </c>
      <c r="Z131" s="77" t="str">
        <f>IF(Data!A131&lt;('General Input Form'!B$6+1),'General Input Form'!B$38,"")</f>
        <v/>
      </c>
    </row>
    <row r="132" spans="1:26" ht="38.25" customHeight="1" x14ac:dyDescent="0.25">
      <c r="A132" s="52"/>
      <c r="B132" s="53"/>
      <c r="C132" s="53"/>
      <c r="D132" s="72" t="str">
        <f>IF(Data!A132&lt;('General Input Form'!B6+1),Data!D132,"")</f>
        <v/>
      </c>
      <c r="E132" s="68"/>
      <c r="F132" s="68"/>
      <c r="G132" s="54"/>
      <c r="H132" s="54"/>
      <c r="I132" s="62" t="str">
        <f>IF(Data!A132&lt;('General Input Form'!B6+1),Data!J132,"")</f>
        <v/>
      </c>
      <c r="J132" s="62" t="str">
        <f>IF(Data!A132&lt;('General Input Form'!B6+1),Data!K132,"")</f>
        <v/>
      </c>
      <c r="K132" s="62" t="str">
        <f>IF(Data!A132&lt;('General Input Form'!B6+1),Data!L132,"")</f>
        <v/>
      </c>
      <c r="L132" s="78" t="str">
        <f>IF(Data!A132&lt;('General Input Form'!B$6+1),Data!N$2,"")</f>
        <v/>
      </c>
      <c r="M132" s="62"/>
      <c r="N132" s="62"/>
      <c r="O132" s="80" t="str">
        <f>IF(Data!A132&lt;('General Input Form'!B$6+1),Data!Q$2,"")</f>
        <v/>
      </c>
      <c r="P132" s="62" t="str">
        <f>IF(Data!A132&lt;('General Input Form'!B$6+1),Data!R$2,"")</f>
        <v/>
      </c>
      <c r="Q132" s="62" t="str">
        <f>IF(Data!A132&lt;('General Input Form'!B$6+1),Data!S$2,"")</f>
        <v/>
      </c>
      <c r="R132" s="62" t="str">
        <f>IF(Data!A132&lt;('General Input Form'!B$6+1),Data!T$2,"")</f>
        <v/>
      </c>
      <c r="S132" s="62" t="str">
        <f>IF(Data!A132&lt;('General Input Form'!B$6+1),Data!R$2,"")</f>
        <v/>
      </c>
      <c r="T132" s="62" t="str">
        <f>IF(Data!A132&lt;('General Input Form'!B$6+1),Data!S$2,"")</f>
        <v/>
      </c>
      <c r="U132" s="62" t="str">
        <f>IF(Data!A132&lt;('General Input Form'!B$6+1),Data!T$2,"")</f>
        <v/>
      </c>
      <c r="V132" s="62" t="str">
        <f>IF(Data!A132&lt;('General Input Form'!B$6+1),Data!R$2,"")</f>
        <v/>
      </c>
      <c r="W132" s="62" t="str">
        <f>IF(Data!A132&lt;('General Input Form'!B$6+1),Data!S$2,"")</f>
        <v/>
      </c>
      <c r="X132" s="62" t="str">
        <f>IF(Data!A132&lt;('General Input Form'!B$6+1),Data!T$2,"")</f>
        <v/>
      </c>
      <c r="Y132" s="77" t="str">
        <f>IF(Data!A132&lt;('General Input Form'!B$6+1),'General Input Form'!B$20,"")</f>
        <v/>
      </c>
      <c r="Z132" s="77" t="str">
        <f>IF(Data!A132&lt;('General Input Form'!B$6+1),'General Input Form'!B$38,"")</f>
        <v/>
      </c>
    </row>
    <row r="133" spans="1:26" ht="38.25" customHeight="1" x14ac:dyDescent="0.25">
      <c r="A133" s="52"/>
      <c r="B133" s="53"/>
      <c r="C133" s="53"/>
      <c r="D133" s="72" t="str">
        <f>IF(Data!A133&lt;('General Input Form'!B6+1),Data!D133,"")</f>
        <v/>
      </c>
      <c r="E133" s="68"/>
      <c r="F133" s="68"/>
      <c r="G133" s="54"/>
      <c r="H133" s="54"/>
      <c r="I133" s="62" t="str">
        <f>IF(Data!A133&lt;('General Input Form'!B6+1),Data!J133,"")</f>
        <v/>
      </c>
      <c r="J133" s="62" t="str">
        <f>IF(Data!A133&lt;('General Input Form'!B6+1),Data!K133,"")</f>
        <v/>
      </c>
      <c r="K133" s="62" t="str">
        <f>IF(Data!A133&lt;('General Input Form'!B6+1),Data!L133,"")</f>
        <v/>
      </c>
      <c r="L133" s="78" t="str">
        <f>IF(Data!A133&lt;('General Input Form'!B$6+1),Data!N$2,"")</f>
        <v/>
      </c>
      <c r="M133" s="62"/>
      <c r="N133" s="62"/>
      <c r="O133" s="80" t="str">
        <f>IF(Data!A133&lt;('General Input Form'!B$6+1),Data!Q$2,"")</f>
        <v/>
      </c>
      <c r="P133" s="62" t="str">
        <f>IF(Data!A133&lt;('General Input Form'!B$6+1),Data!R$2,"")</f>
        <v/>
      </c>
      <c r="Q133" s="62" t="str">
        <f>IF(Data!A133&lt;('General Input Form'!B$6+1),Data!S$2,"")</f>
        <v/>
      </c>
      <c r="R133" s="62" t="str">
        <f>IF(Data!A133&lt;('General Input Form'!B$6+1),Data!T$2,"")</f>
        <v/>
      </c>
      <c r="S133" s="62" t="str">
        <f>IF(Data!A133&lt;('General Input Form'!B$6+1),Data!R$2,"")</f>
        <v/>
      </c>
      <c r="T133" s="62" t="str">
        <f>IF(Data!A133&lt;('General Input Form'!B$6+1),Data!S$2,"")</f>
        <v/>
      </c>
      <c r="U133" s="62" t="str">
        <f>IF(Data!A133&lt;('General Input Form'!B$6+1),Data!T$2,"")</f>
        <v/>
      </c>
      <c r="V133" s="62" t="str">
        <f>IF(Data!A133&lt;('General Input Form'!B$6+1),Data!R$2,"")</f>
        <v/>
      </c>
      <c r="W133" s="62" t="str">
        <f>IF(Data!A133&lt;('General Input Form'!B$6+1),Data!S$2,"")</f>
        <v/>
      </c>
      <c r="X133" s="62" t="str">
        <f>IF(Data!A133&lt;('General Input Form'!B$6+1),Data!T$2,"")</f>
        <v/>
      </c>
      <c r="Y133" s="77" t="str">
        <f>IF(Data!A133&lt;('General Input Form'!B$6+1),'General Input Form'!B$20,"")</f>
        <v/>
      </c>
      <c r="Z133" s="77" t="str">
        <f>IF(Data!A133&lt;('General Input Form'!B$6+1),'General Input Form'!B$38,"")</f>
        <v/>
      </c>
    </row>
    <row r="134" spans="1:26" ht="38.25" customHeight="1" x14ac:dyDescent="0.25">
      <c r="A134" s="52"/>
      <c r="B134" s="53"/>
      <c r="C134" s="53"/>
      <c r="D134" s="72" t="str">
        <f>IF(Data!A134&lt;('General Input Form'!B6+1),Data!D134,"")</f>
        <v/>
      </c>
      <c r="E134" s="68"/>
      <c r="F134" s="68"/>
      <c r="G134" s="54"/>
      <c r="H134" s="54"/>
      <c r="I134" s="62" t="str">
        <f>IF(Data!A134&lt;('General Input Form'!B6+1),Data!J134,"")</f>
        <v/>
      </c>
      <c r="J134" s="62" t="str">
        <f>IF(Data!A134&lt;('General Input Form'!B6+1),Data!K134,"")</f>
        <v/>
      </c>
      <c r="K134" s="62" t="str">
        <f>IF(Data!A134&lt;('General Input Form'!B6+1),Data!L134,"")</f>
        <v/>
      </c>
      <c r="L134" s="78" t="str">
        <f>IF(Data!A134&lt;('General Input Form'!B$6+1),Data!N$2,"")</f>
        <v/>
      </c>
      <c r="M134" s="62"/>
      <c r="N134" s="62"/>
      <c r="O134" s="80" t="str">
        <f>IF(Data!A134&lt;('General Input Form'!B$6+1),Data!Q$2,"")</f>
        <v/>
      </c>
      <c r="P134" s="62" t="str">
        <f>IF(Data!A134&lt;('General Input Form'!B$6+1),Data!R$2,"")</f>
        <v/>
      </c>
      <c r="Q134" s="62" t="str">
        <f>IF(Data!A134&lt;('General Input Form'!B$6+1),Data!S$2,"")</f>
        <v/>
      </c>
      <c r="R134" s="62" t="str">
        <f>IF(Data!A134&lt;('General Input Form'!B$6+1),Data!T$2,"")</f>
        <v/>
      </c>
      <c r="S134" s="62" t="str">
        <f>IF(Data!A134&lt;('General Input Form'!B$6+1),Data!R$2,"")</f>
        <v/>
      </c>
      <c r="T134" s="62" t="str">
        <f>IF(Data!A134&lt;('General Input Form'!B$6+1),Data!S$2,"")</f>
        <v/>
      </c>
      <c r="U134" s="62" t="str">
        <f>IF(Data!A134&lt;('General Input Form'!B$6+1),Data!T$2,"")</f>
        <v/>
      </c>
      <c r="V134" s="62" t="str">
        <f>IF(Data!A134&lt;('General Input Form'!B$6+1),Data!R$2,"")</f>
        <v/>
      </c>
      <c r="W134" s="62" t="str">
        <f>IF(Data!A134&lt;('General Input Form'!B$6+1),Data!S$2,"")</f>
        <v/>
      </c>
      <c r="X134" s="62" t="str">
        <f>IF(Data!A134&lt;('General Input Form'!B$6+1),Data!T$2,"")</f>
        <v/>
      </c>
      <c r="Y134" s="77" t="str">
        <f>IF(Data!A134&lt;('General Input Form'!B$6+1),'General Input Form'!B$20,"")</f>
        <v/>
      </c>
      <c r="Z134" s="77" t="str">
        <f>IF(Data!A134&lt;('General Input Form'!B$6+1),'General Input Form'!B$38,"")</f>
        <v/>
      </c>
    </row>
    <row r="135" spans="1:26" ht="38.25" customHeight="1" x14ac:dyDescent="0.25">
      <c r="A135" s="52"/>
      <c r="B135" s="53"/>
      <c r="C135" s="53"/>
      <c r="D135" s="72" t="str">
        <f>IF(Data!A135&lt;('General Input Form'!B6+1),Data!D135,"")</f>
        <v/>
      </c>
      <c r="E135" s="68"/>
      <c r="F135" s="68"/>
      <c r="G135" s="54"/>
      <c r="H135" s="54"/>
      <c r="I135" s="62" t="str">
        <f>IF(Data!A135&lt;('General Input Form'!B6+1),Data!J135,"")</f>
        <v/>
      </c>
      <c r="J135" s="62" t="str">
        <f>IF(Data!A135&lt;('General Input Form'!B6+1),Data!K135,"")</f>
        <v/>
      </c>
      <c r="K135" s="62" t="str">
        <f>IF(Data!A135&lt;('General Input Form'!B6+1),Data!L135,"")</f>
        <v/>
      </c>
      <c r="L135" s="78" t="str">
        <f>IF(Data!A135&lt;('General Input Form'!B$6+1),Data!N$2,"")</f>
        <v/>
      </c>
      <c r="M135" s="62"/>
      <c r="N135" s="62"/>
      <c r="O135" s="80" t="str">
        <f>IF(Data!A135&lt;('General Input Form'!B$6+1),Data!Q$2,"")</f>
        <v/>
      </c>
      <c r="P135" s="62" t="str">
        <f>IF(Data!A135&lt;('General Input Form'!B$6+1),Data!R$2,"")</f>
        <v/>
      </c>
      <c r="Q135" s="62" t="str">
        <f>IF(Data!A135&lt;('General Input Form'!B$6+1),Data!S$2,"")</f>
        <v/>
      </c>
      <c r="R135" s="62" t="str">
        <f>IF(Data!A135&lt;('General Input Form'!B$6+1),Data!T$2,"")</f>
        <v/>
      </c>
      <c r="S135" s="62" t="str">
        <f>IF(Data!A135&lt;('General Input Form'!B$6+1),Data!R$2,"")</f>
        <v/>
      </c>
      <c r="T135" s="62" t="str">
        <f>IF(Data!A135&lt;('General Input Form'!B$6+1),Data!S$2,"")</f>
        <v/>
      </c>
      <c r="U135" s="62" t="str">
        <f>IF(Data!A135&lt;('General Input Form'!B$6+1),Data!T$2,"")</f>
        <v/>
      </c>
      <c r="V135" s="62" t="str">
        <f>IF(Data!A135&lt;('General Input Form'!B$6+1),Data!R$2,"")</f>
        <v/>
      </c>
      <c r="W135" s="62" t="str">
        <f>IF(Data!A135&lt;('General Input Form'!B$6+1),Data!S$2,"")</f>
        <v/>
      </c>
      <c r="X135" s="62" t="str">
        <f>IF(Data!A135&lt;('General Input Form'!B$6+1),Data!T$2,"")</f>
        <v/>
      </c>
      <c r="Y135" s="77" t="str">
        <f>IF(Data!A135&lt;('General Input Form'!B$6+1),'General Input Form'!B$20,"")</f>
        <v/>
      </c>
      <c r="Z135" s="77" t="str">
        <f>IF(Data!A135&lt;('General Input Form'!B$6+1),'General Input Form'!B$38,"")</f>
        <v/>
      </c>
    </row>
    <row r="136" spans="1:26" ht="38.25" customHeight="1" x14ac:dyDescent="0.25">
      <c r="A136" s="52"/>
      <c r="B136" s="53"/>
      <c r="C136" s="53"/>
      <c r="D136" s="72" t="str">
        <f>IF(Data!A136&lt;('General Input Form'!B6+1),Data!D136,"")</f>
        <v/>
      </c>
      <c r="E136" s="68"/>
      <c r="F136" s="68"/>
      <c r="G136" s="54"/>
      <c r="H136" s="54"/>
      <c r="I136" s="62" t="str">
        <f>IF(Data!A136&lt;('General Input Form'!B6+1),Data!J136,"")</f>
        <v/>
      </c>
      <c r="J136" s="62" t="str">
        <f>IF(Data!A136&lt;('General Input Form'!B6+1),Data!K136,"")</f>
        <v/>
      </c>
      <c r="K136" s="62" t="str">
        <f>IF(Data!A136&lt;('General Input Form'!B6+1),Data!L136,"")</f>
        <v/>
      </c>
      <c r="L136" s="78" t="str">
        <f>IF(Data!A136&lt;('General Input Form'!B$6+1),Data!N$2,"")</f>
        <v/>
      </c>
      <c r="M136" s="62"/>
      <c r="N136" s="62"/>
      <c r="O136" s="80" t="str">
        <f>IF(Data!A136&lt;('General Input Form'!B$6+1),Data!Q$2,"")</f>
        <v/>
      </c>
      <c r="P136" s="62" t="str">
        <f>IF(Data!A136&lt;('General Input Form'!B$6+1),Data!R$2,"")</f>
        <v/>
      </c>
      <c r="Q136" s="62" t="str">
        <f>IF(Data!A136&lt;('General Input Form'!B$6+1),Data!S$2,"")</f>
        <v/>
      </c>
      <c r="R136" s="62" t="str">
        <f>IF(Data!A136&lt;('General Input Form'!B$6+1),Data!T$2,"")</f>
        <v/>
      </c>
      <c r="S136" s="62" t="str">
        <f>IF(Data!A136&lt;('General Input Form'!B$6+1),Data!R$2,"")</f>
        <v/>
      </c>
      <c r="T136" s="62" t="str">
        <f>IF(Data!A136&lt;('General Input Form'!B$6+1),Data!S$2,"")</f>
        <v/>
      </c>
      <c r="U136" s="62" t="str">
        <f>IF(Data!A136&lt;('General Input Form'!B$6+1),Data!T$2,"")</f>
        <v/>
      </c>
      <c r="V136" s="62" t="str">
        <f>IF(Data!A136&lt;('General Input Form'!B$6+1),Data!R$2,"")</f>
        <v/>
      </c>
      <c r="W136" s="62" t="str">
        <f>IF(Data!A136&lt;('General Input Form'!B$6+1),Data!S$2,"")</f>
        <v/>
      </c>
      <c r="X136" s="62" t="str">
        <f>IF(Data!A136&lt;('General Input Form'!B$6+1),Data!T$2,"")</f>
        <v/>
      </c>
      <c r="Y136" s="77" t="str">
        <f>IF(Data!A136&lt;('General Input Form'!B$6+1),'General Input Form'!B$20,"")</f>
        <v/>
      </c>
      <c r="Z136" s="77" t="str">
        <f>IF(Data!A136&lt;('General Input Form'!B$6+1),'General Input Form'!B$38,"")</f>
        <v/>
      </c>
    </row>
    <row r="137" spans="1:26" ht="38.25" customHeight="1" x14ac:dyDescent="0.25">
      <c r="A137" s="52"/>
      <c r="B137" s="53"/>
      <c r="C137" s="53"/>
      <c r="D137" s="72" t="str">
        <f>IF(Data!A137&lt;('General Input Form'!B6+1),Data!D137,"")</f>
        <v/>
      </c>
      <c r="E137" s="68"/>
      <c r="F137" s="68"/>
      <c r="G137" s="54"/>
      <c r="H137" s="54"/>
      <c r="I137" s="62" t="str">
        <f>IF(Data!A137&lt;('General Input Form'!B6+1),Data!J137,"")</f>
        <v/>
      </c>
      <c r="J137" s="62" t="str">
        <f>IF(Data!A137&lt;('General Input Form'!B6+1),Data!K137,"")</f>
        <v/>
      </c>
      <c r="K137" s="62" t="str">
        <f>IF(Data!A137&lt;('General Input Form'!B6+1),Data!L137,"")</f>
        <v/>
      </c>
      <c r="L137" s="78" t="str">
        <f>IF(Data!A137&lt;('General Input Form'!B$6+1),Data!N$2,"")</f>
        <v/>
      </c>
      <c r="M137" s="62"/>
      <c r="N137" s="62"/>
      <c r="O137" s="80" t="str">
        <f>IF(Data!A137&lt;('General Input Form'!B$6+1),Data!Q$2,"")</f>
        <v/>
      </c>
      <c r="P137" s="62" t="str">
        <f>IF(Data!A137&lt;('General Input Form'!B$6+1),Data!R$2,"")</f>
        <v/>
      </c>
      <c r="Q137" s="62" t="str">
        <f>IF(Data!A137&lt;('General Input Form'!B$6+1),Data!S$2,"")</f>
        <v/>
      </c>
      <c r="R137" s="62" t="str">
        <f>IF(Data!A137&lt;('General Input Form'!B$6+1),Data!T$2,"")</f>
        <v/>
      </c>
      <c r="S137" s="62" t="str">
        <f>IF(Data!A137&lt;('General Input Form'!B$6+1),Data!R$2,"")</f>
        <v/>
      </c>
      <c r="T137" s="62" t="str">
        <f>IF(Data!A137&lt;('General Input Form'!B$6+1),Data!S$2,"")</f>
        <v/>
      </c>
      <c r="U137" s="62" t="str">
        <f>IF(Data!A137&lt;('General Input Form'!B$6+1),Data!T$2,"")</f>
        <v/>
      </c>
      <c r="V137" s="62" t="str">
        <f>IF(Data!A137&lt;('General Input Form'!B$6+1),Data!R$2,"")</f>
        <v/>
      </c>
      <c r="W137" s="62" t="str">
        <f>IF(Data!A137&lt;('General Input Form'!B$6+1),Data!S$2,"")</f>
        <v/>
      </c>
      <c r="X137" s="62" t="str">
        <f>IF(Data!A137&lt;('General Input Form'!B$6+1),Data!T$2,"")</f>
        <v/>
      </c>
      <c r="Y137" s="77" t="str">
        <f>IF(Data!A137&lt;('General Input Form'!B$6+1),'General Input Form'!B$20,"")</f>
        <v/>
      </c>
      <c r="Z137" s="77" t="str">
        <f>IF(Data!A137&lt;('General Input Form'!B$6+1),'General Input Form'!B$38,"")</f>
        <v/>
      </c>
    </row>
    <row r="138" spans="1:26" ht="38.25" customHeight="1" x14ac:dyDescent="0.25">
      <c r="A138" s="52"/>
      <c r="B138" s="53"/>
      <c r="C138" s="53"/>
      <c r="D138" s="72" t="str">
        <f>IF(Data!A138&lt;('General Input Form'!B6+1),Data!D138,"")</f>
        <v/>
      </c>
      <c r="E138" s="68"/>
      <c r="F138" s="68"/>
      <c r="G138" s="54"/>
      <c r="H138" s="54"/>
      <c r="I138" s="62" t="str">
        <f>IF(Data!A138&lt;('General Input Form'!B6+1),Data!J138,"")</f>
        <v/>
      </c>
      <c r="J138" s="62" t="str">
        <f>IF(Data!A138&lt;('General Input Form'!B6+1),Data!K138,"")</f>
        <v/>
      </c>
      <c r="K138" s="62" t="str">
        <f>IF(Data!A138&lt;('General Input Form'!B6+1),Data!L138,"")</f>
        <v/>
      </c>
      <c r="L138" s="78" t="str">
        <f>IF(Data!A138&lt;('General Input Form'!B$6+1),Data!N$2,"")</f>
        <v/>
      </c>
      <c r="M138" s="62"/>
      <c r="N138" s="62"/>
      <c r="O138" s="80" t="str">
        <f>IF(Data!A138&lt;('General Input Form'!B$6+1),Data!Q$2,"")</f>
        <v/>
      </c>
      <c r="P138" s="62" t="str">
        <f>IF(Data!A138&lt;('General Input Form'!B$6+1),Data!R$2,"")</f>
        <v/>
      </c>
      <c r="Q138" s="62" t="str">
        <f>IF(Data!A138&lt;('General Input Form'!B$6+1),Data!S$2,"")</f>
        <v/>
      </c>
      <c r="R138" s="62" t="str">
        <f>IF(Data!A138&lt;('General Input Form'!B$6+1),Data!T$2,"")</f>
        <v/>
      </c>
      <c r="S138" s="62" t="str">
        <f>IF(Data!A138&lt;('General Input Form'!B$6+1),Data!R$2,"")</f>
        <v/>
      </c>
      <c r="T138" s="62" t="str">
        <f>IF(Data!A138&lt;('General Input Form'!B$6+1),Data!S$2,"")</f>
        <v/>
      </c>
      <c r="U138" s="62" t="str">
        <f>IF(Data!A138&lt;('General Input Form'!B$6+1),Data!T$2,"")</f>
        <v/>
      </c>
      <c r="V138" s="62" t="str">
        <f>IF(Data!A138&lt;('General Input Form'!B$6+1),Data!R$2,"")</f>
        <v/>
      </c>
      <c r="W138" s="62" t="str">
        <f>IF(Data!A138&lt;('General Input Form'!B$6+1),Data!S$2,"")</f>
        <v/>
      </c>
      <c r="X138" s="62" t="str">
        <f>IF(Data!A138&lt;('General Input Form'!B$6+1),Data!T$2,"")</f>
        <v/>
      </c>
      <c r="Y138" s="77" t="str">
        <f>IF(Data!A138&lt;('General Input Form'!B$6+1),'General Input Form'!B$20,"")</f>
        <v/>
      </c>
      <c r="Z138" s="77" t="str">
        <f>IF(Data!A138&lt;('General Input Form'!B$6+1),'General Input Form'!B$38,"")</f>
        <v/>
      </c>
    </row>
    <row r="139" spans="1:26" ht="38.25" customHeight="1" x14ac:dyDescent="0.25">
      <c r="A139" s="52"/>
      <c r="B139" s="53"/>
      <c r="C139" s="53"/>
      <c r="D139" s="72" t="str">
        <f>IF(Data!A139&lt;('General Input Form'!B6+1),Data!D139,"")</f>
        <v/>
      </c>
      <c r="E139" s="68"/>
      <c r="F139" s="68"/>
      <c r="G139" s="54"/>
      <c r="H139" s="54"/>
      <c r="I139" s="62" t="str">
        <f>IF(Data!A139&lt;('General Input Form'!B6+1),Data!J139,"")</f>
        <v/>
      </c>
      <c r="J139" s="62" t="str">
        <f>IF(Data!A139&lt;('General Input Form'!B6+1),Data!K139,"")</f>
        <v/>
      </c>
      <c r="K139" s="62" t="str">
        <f>IF(Data!A139&lt;('General Input Form'!B6+1),Data!L139,"")</f>
        <v/>
      </c>
      <c r="L139" s="78" t="str">
        <f>IF(Data!A139&lt;('General Input Form'!B$6+1),Data!N$2,"")</f>
        <v/>
      </c>
      <c r="M139" s="62"/>
      <c r="N139" s="62"/>
      <c r="O139" s="80" t="str">
        <f>IF(Data!A139&lt;('General Input Form'!B$6+1),Data!Q$2,"")</f>
        <v/>
      </c>
      <c r="P139" s="62" t="str">
        <f>IF(Data!A139&lt;('General Input Form'!B$6+1),Data!R$2,"")</f>
        <v/>
      </c>
      <c r="Q139" s="62" t="str">
        <f>IF(Data!A139&lt;('General Input Form'!B$6+1),Data!S$2,"")</f>
        <v/>
      </c>
      <c r="R139" s="62" t="str">
        <f>IF(Data!A139&lt;('General Input Form'!B$6+1),Data!T$2,"")</f>
        <v/>
      </c>
      <c r="S139" s="62" t="str">
        <f>IF(Data!A139&lt;('General Input Form'!B$6+1),Data!R$2,"")</f>
        <v/>
      </c>
      <c r="T139" s="62" t="str">
        <f>IF(Data!A139&lt;('General Input Form'!B$6+1),Data!S$2,"")</f>
        <v/>
      </c>
      <c r="U139" s="62" t="str">
        <f>IF(Data!A139&lt;('General Input Form'!B$6+1),Data!T$2,"")</f>
        <v/>
      </c>
      <c r="V139" s="62" t="str">
        <f>IF(Data!A139&lt;('General Input Form'!B$6+1),Data!R$2,"")</f>
        <v/>
      </c>
      <c r="W139" s="62" t="str">
        <f>IF(Data!A139&lt;('General Input Form'!B$6+1),Data!S$2,"")</f>
        <v/>
      </c>
      <c r="X139" s="62" t="str">
        <f>IF(Data!A139&lt;('General Input Form'!B$6+1),Data!T$2,"")</f>
        <v/>
      </c>
      <c r="Y139" s="77" t="str">
        <f>IF(Data!A139&lt;('General Input Form'!B$6+1),'General Input Form'!B$20,"")</f>
        <v/>
      </c>
      <c r="Z139" s="77" t="str">
        <f>IF(Data!A139&lt;('General Input Form'!B$6+1),'General Input Form'!B$38,"")</f>
        <v/>
      </c>
    </row>
    <row r="140" spans="1:26" ht="38.25" customHeight="1" x14ac:dyDescent="0.25">
      <c r="A140" s="52"/>
      <c r="B140" s="53"/>
      <c r="C140" s="53"/>
      <c r="D140" s="72" t="str">
        <f>IF(Data!A140&lt;('General Input Form'!B6+1),Data!D140,"")</f>
        <v/>
      </c>
      <c r="E140" s="68"/>
      <c r="F140" s="68"/>
      <c r="G140" s="54"/>
      <c r="H140" s="54"/>
      <c r="I140" s="62" t="str">
        <f>IF(Data!A140&lt;('General Input Form'!B6+1),Data!J140,"")</f>
        <v/>
      </c>
      <c r="J140" s="62" t="str">
        <f>IF(Data!A140&lt;('General Input Form'!B6+1),Data!K140,"")</f>
        <v/>
      </c>
      <c r="K140" s="62" t="str">
        <f>IF(Data!A140&lt;('General Input Form'!B6+1),Data!L140,"")</f>
        <v/>
      </c>
      <c r="L140" s="78" t="str">
        <f>IF(Data!A140&lt;('General Input Form'!B$6+1),Data!N$2,"")</f>
        <v/>
      </c>
      <c r="M140" s="62"/>
      <c r="N140" s="62"/>
      <c r="O140" s="80" t="str">
        <f>IF(Data!A140&lt;('General Input Form'!B$6+1),Data!Q$2,"")</f>
        <v/>
      </c>
      <c r="P140" s="62" t="str">
        <f>IF(Data!A140&lt;('General Input Form'!B$6+1),Data!R$2,"")</f>
        <v/>
      </c>
      <c r="Q140" s="62" t="str">
        <f>IF(Data!A140&lt;('General Input Form'!B$6+1),Data!S$2,"")</f>
        <v/>
      </c>
      <c r="R140" s="62" t="str">
        <f>IF(Data!A140&lt;('General Input Form'!B$6+1),Data!T$2,"")</f>
        <v/>
      </c>
      <c r="S140" s="62" t="str">
        <f>IF(Data!A140&lt;('General Input Form'!B$6+1),Data!R$2,"")</f>
        <v/>
      </c>
      <c r="T140" s="62" t="str">
        <f>IF(Data!A140&lt;('General Input Form'!B$6+1),Data!S$2,"")</f>
        <v/>
      </c>
      <c r="U140" s="62" t="str">
        <f>IF(Data!A140&lt;('General Input Form'!B$6+1),Data!T$2,"")</f>
        <v/>
      </c>
      <c r="V140" s="62" t="str">
        <f>IF(Data!A140&lt;('General Input Form'!B$6+1),Data!R$2,"")</f>
        <v/>
      </c>
      <c r="W140" s="62" t="str">
        <f>IF(Data!A140&lt;('General Input Form'!B$6+1),Data!S$2,"")</f>
        <v/>
      </c>
      <c r="X140" s="62" t="str">
        <f>IF(Data!A140&lt;('General Input Form'!B$6+1),Data!T$2,"")</f>
        <v/>
      </c>
      <c r="Y140" s="77" t="str">
        <f>IF(Data!A140&lt;('General Input Form'!B$6+1),'General Input Form'!B$20,"")</f>
        <v/>
      </c>
      <c r="Z140" s="77" t="str">
        <f>IF(Data!A140&lt;('General Input Form'!B$6+1),'General Input Form'!B$38,"")</f>
        <v/>
      </c>
    </row>
    <row r="141" spans="1:26" ht="38.25" customHeight="1" x14ac:dyDescent="0.25">
      <c r="A141" s="52"/>
      <c r="B141" s="53"/>
      <c r="C141" s="53"/>
      <c r="D141" s="72" t="str">
        <f>IF(Data!A141&lt;('General Input Form'!B6+1),Data!D141,"")</f>
        <v/>
      </c>
      <c r="E141" s="68"/>
      <c r="F141" s="68"/>
      <c r="G141" s="54"/>
      <c r="H141" s="54"/>
      <c r="I141" s="62" t="str">
        <f>IF(Data!A141&lt;('General Input Form'!B6+1),Data!J141,"")</f>
        <v/>
      </c>
      <c r="J141" s="62" t="str">
        <f>IF(Data!A141&lt;('General Input Form'!B6+1),Data!K141,"")</f>
        <v/>
      </c>
      <c r="K141" s="62" t="str">
        <f>IF(Data!A141&lt;('General Input Form'!B6+1),Data!L141,"")</f>
        <v/>
      </c>
      <c r="L141" s="78" t="str">
        <f>IF(Data!A141&lt;('General Input Form'!B$6+1),Data!N$2,"")</f>
        <v/>
      </c>
      <c r="M141" s="62"/>
      <c r="N141" s="62"/>
      <c r="O141" s="80" t="str">
        <f>IF(Data!A141&lt;('General Input Form'!B$6+1),Data!Q$2,"")</f>
        <v/>
      </c>
      <c r="P141" s="62" t="str">
        <f>IF(Data!A141&lt;('General Input Form'!B$6+1),Data!R$2,"")</f>
        <v/>
      </c>
      <c r="Q141" s="62" t="str">
        <f>IF(Data!A141&lt;('General Input Form'!B$6+1),Data!S$2,"")</f>
        <v/>
      </c>
      <c r="R141" s="62" t="str">
        <f>IF(Data!A141&lt;('General Input Form'!B$6+1),Data!T$2,"")</f>
        <v/>
      </c>
      <c r="S141" s="62" t="str">
        <f>IF(Data!A141&lt;('General Input Form'!B$6+1),Data!R$2,"")</f>
        <v/>
      </c>
      <c r="T141" s="62" t="str">
        <f>IF(Data!A141&lt;('General Input Form'!B$6+1),Data!S$2,"")</f>
        <v/>
      </c>
      <c r="U141" s="62" t="str">
        <f>IF(Data!A141&lt;('General Input Form'!B$6+1),Data!T$2,"")</f>
        <v/>
      </c>
      <c r="V141" s="62" t="str">
        <f>IF(Data!A141&lt;('General Input Form'!B$6+1),Data!R$2,"")</f>
        <v/>
      </c>
      <c r="W141" s="62" t="str">
        <f>IF(Data!A141&lt;('General Input Form'!B$6+1),Data!S$2,"")</f>
        <v/>
      </c>
      <c r="X141" s="62" t="str">
        <f>IF(Data!A141&lt;('General Input Form'!B$6+1),Data!T$2,"")</f>
        <v/>
      </c>
      <c r="Y141" s="77" t="str">
        <f>IF(Data!A141&lt;('General Input Form'!B$6+1),'General Input Form'!B$20,"")</f>
        <v/>
      </c>
      <c r="Z141" s="77" t="str">
        <f>IF(Data!A141&lt;('General Input Form'!B$6+1),'General Input Form'!B$38,"")</f>
        <v/>
      </c>
    </row>
    <row r="142" spans="1:26" ht="38.25" customHeight="1" x14ac:dyDescent="0.25">
      <c r="A142" s="52"/>
      <c r="B142" s="53"/>
      <c r="C142" s="53"/>
      <c r="D142" s="72" t="str">
        <f>IF(Data!A142&lt;('General Input Form'!B6+1),Data!D142,"")</f>
        <v/>
      </c>
      <c r="E142" s="68"/>
      <c r="F142" s="68"/>
      <c r="G142" s="54"/>
      <c r="H142" s="54"/>
      <c r="I142" s="62" t="str">
        <f>IF(Data!A142&lt;('General Input Form'!B6+1),Data!J142,"")</f>
        <v/>
      </c>
      <c r="J142" s="62" t="str">
        <f>IF(Data!A142&lt;('General Input Form'!B6+1),Data!K142,"")</f>
        <v/>
      </c>
      <c r="K142" s="62" t="str">
        <f>IF(Data!A142&lt;('General Input Form'!B6+1),Data!L142,"")</f>
        <v/>
      </c>
      <c r="L142" s="78" t="str">
        <f>IF(Data!A142&lt;('General Input Form'!B$6+1),Data!N$2,"")</f>
        <v/>
      </c>
      <c r="M142" s="62"/>
      <c r="N142" s="62"/>
      <c r="O142" s="80" t="str">
        <f>IF(Data!A142&lt;('General Input Form'!B$6+1),Data!Q$2,"")</f>
        <v/>
      </c>
      <c r="P142" s="62" t="str">
        <f>IF(Data!A142&lt;('General Input Form'!B$6+1),Data!R$2,"")</f>
        <v/>
      </c>
      <c r="Q142" s="62" t="str">
        <f>IF(Data!A142&lt;('General Input Form'!B$6+1),Data!S$2,"")</f>
        <v/>
      </c>
      <c r="R142" s="62" t="str">
        <f>IF(Data!A142&lt;('General Input Form'!B$6+1),Data!T$2,"")</f>
        <v/>
      </c>
      <c r="S142" s="62" t="str">
        <f>IF(Data!A142&lt;('General Input Form'!B$6+1),Data!R$2,"")</f>
        <v/>
      </c>
      <c r="T142" s="62" t="str">
        <f>IF(Data!A142&lt;('General Input Form'!B$6+1),Data!S$2,"")</f>
        <v/>
      </c>
      <c r="U142" s="62" t="str">
        <f>IF(Data!A142&lt;('General Input Form'!B$6+1),Data!T$2,"")</f>
        <v/>
      </c>
      <c r="V142" s="62" t="str">
        <f>IF(Data!A142&lt;('General Input Form'!B$6+1),Data!R$2,"")</f>
        <v/>
      </c>
      <c r="W142" s="62" t="str">
        <f>IF(Data!A142&lt;('General Input Form'!B$6+1),Data!S$2,"")</f>
        <v/>
      </c>
      <c r="X142" s="62" t="str">
        <f>IF(Data!A142&lt;('General Input Form'!B$6+1),Data!T$2,"")</f>
        <v/>
      </c>
      <c r="Y142" s="77" t="str">
        <f>IF(Data!A142&lt;('General Input Form'!B$6+1),'General Input Form'!B$20,"")</f>
        <v/>
      </c>
      <c r="Z142" s="77" t="str">
        <f>IF(Data!A142&lt;('General Input Form'!B$6+1),'General Input Form'!B$38,"")</f>
        <v/>
      </c>
    </row>
    <row r="143" spans="1:26" ht="38.25" customHeight="1" x14ac:dyDescent="0.25">
      <c r="A143" s="52"/>
      <c r="B143" s="53"/>
      <c r="C143" s="53"/>
      <c r="D143" s="72" t="str">
        <f>IF(Data!A143&lt;('General Input Form'!B6+1),Data!D143,"")</f>
        <v/>
      </c>
      <c r="E143" s="68"/>
      <c r="F143" s="68"/>
      <c r="G143" s="54"/>
      <c r="H143" s="54"/>
      <c r="I143" s="62" t="str">
        <f>IF(Data!A143&lt;('General Input Form'!B6+1),Data!J143,"")</f>
        <v/>
      </c>
      <c r="J143" s="62" t="str">
        <f>IF(Data!A143&lt;('General Input Form'!B6+1),Data!K143,"")</f>
        <v/>
      </c>
      <c r="K143" s="62" t="str">
        <f>IF(Data!A143&lt;('General Input Form'!B6+1),Data!L143,"")</f>
        <v/>
      </c>
      <c r="L143" s="78" t="str">
        <f>IF(Data!A143&lt;('General Input Form'!B$6+1),Data!N$2,"")</f>
        <v/>
      </c>
      <c r="M143" s="62"/>
      <c r="N143" s="62"/>
      <c r="O143" s="80" t="str">
        <f>IF(Data!A143&lt;('General Input Form'!B$6+1),Data!Q$2,"")</f>
        <v/>
      </c>
      <c r="P143" s="62" t="str">
        <f>IF(Data!A143&lt;('General Input Form'!B$6+1),Data!R$2,"")</f>
        <v/>
      </c>
      <c r="Q143" s="62" t="str">
        <f>IF(Data!A143&lt;('General Input Form'!B$6+1),Data!S$2,"")</f>
        <v/>
      </c>
      <c r="R143" s="62" t="str">
        <f>IF(Data!A143&lt;('General Input Form'!B$6+1),Data!T$2,"")</f>
        <v/>
      </c>
      <c r="S143" s="62" t="str">
        <f>IF(Data!A143&lt;('General Input Form'!B$6+1),Data!R$2,"")</f>
        <v/>
      </c>
      <c r="T143" s="62" t="str">
        <f>IF(Data!A143&lt;('General Input Form'!B$6+1),Data!S$2,"")</f>
        <v/>
      </c>
      <c r="U143" s="62" t="str">
        <f>IF(Data!A143&lt;('General Input Form'!B$6+1),Data!T$2,"")</f>
        <v/>
      </c>
      <c r="V143" s="62" t="str">
        <f>IF(Data!A143&lt;('General Input Form'!B$6+1),Data!R$2,"")</f>
        <v/>
      </c>
      <c r="W143" s="62" t="str">
        <f>IF(Data!A143&lt;('General Input Form'!B$6+1),Data!S$2,"")</f>
        <v/>
      </c>
      <c r="X143" s="62" t="str">
        <f>IF(Data!A143&lt;('General Input Form'!B$6+1),Data!T$2,"")</f>
        <v/>
      </c>
      <c r="Y143" s="77" t="str">
        <f>IF(Data!A143&lt;('General Input Form'!B$6+1),'General Input Form'!B$20,"")</f>
        <v/>
      </c>
      <c r="Z143" s="77" t="str">
        <f>IF(Data!A143&lt;('General Input Form'!B$6+1),'General Input Form'!B$38,"")</f>
        <v/>
      </c>
    </row>
    <row r="144" spans="1:26" ht="38.25" customHeight="1" x14ac:dyDescent="0.25">
      <c r="A144" s="52"/>
      <c r="B144" s="53"/>
      <c r="C144" s="53"/>
      <c r="D144" s="72" t="str">
        <f>IF(Data!A144&lt;('General Input Form'!B6+1),Data!D144,"")</f>
        <v/>
      </c>
      <c r="E144" s="68"/>
      <c r="F144" s="68"/>
      <c r="G144" s="54"/>
      <c r="H144" s="54"/>
      <c r="I144" s="62" t="str">
        <f>IF(Data!A144&lt;('General Input Form'!B6+1),Data!J144,"")</f>
        <v/>
      </c>
      <c r="J144" s="62" t="str">
        <f>IF(Data!A144&lt;('General Input Form'!B6+1),Data!K144,"")</f>
        <v/>
      </c>
      <c r="K144" s="62" t="str">
        <f>IF(Data!A144&lt;('General Input Form'!B6+1),Data!L144,"")</f>
        <v/>
      </c>
      <c r="L144" s="78" t="str">
        <f>IF(Data!A144&lt;('General Input Form'!B$6+1),Data!N$2,"")</f>
        <v/>
      </c>
      <c r="M144" s="62"/>
      <c r="N144" s="62"/>
      <c r="O144" s="80" t="str">
        <f>IF(Data!A144&lt;('General Input Form'!B$6+1),Data!Q$2,"")</f>
        <v/>
      </c>
      <c r="P144" s="62" t="str">
        <f>IF(Data!A144&lt;('General Input Form'!B$6+1),Data!R$2,"")</f>
        <v/>
      </c>
      <c r="Q144" s="62" t="str">
        <f>IF(Data!A144&lt;('General Input Form'!B$6+1),Data!S$2,"")</f>
        <v/>
      </c>
      <c r="R144" s="62" t="str">
        <f>IF(Data!A144&lt;('General Input Form'!B$6+1),Data!T$2,"")</f>
        <v/>
      </c>
      <c r="S144" s="62" t="str">
        <f>IF(Data!A144&lt;('General Input Form'!B$6+1),Data!R$2,"")</f>
        <v/>
      </c>
      <c r="T144" s="62" t="str">
        <f>IF(Data!A144&lt;('General Input Form'!B$6+1),Data!S$2,"")</f>
        <v/>
      </c>
      <c r="U144" s="62" t="str">
        <f>IF(Data!A144&lt;('General Input Form'!B$6+1),Data!T$2,"")</f>
        <v/>
      </c>
      <c r="V144" s="62" t="str">
        <f>IF(Data!A144&lt;('General Input Form'!B$6+1),Data!R$2,"")</f>
        <v/>
      </c>
      <c r="W144" s="62" t="str">
        <f>IF(Data!A144&lt;('General Input Form'!B$6+1),Data!S$2,"")</f>
        <v/>
      </c>
      <c r="X144" s="62" t="str">
        <f>IF(Data!A144&lt;('General Input Form'!B$6+1),Data!T$2,"")</f>
        <v/>
      </c>
      <c r="Y144" s="77" t="str">
        <f>IF(Data!A144&lt;('General Input Form'!B$6+1),'General Input Form'!B$20,"")</f>
        <v/>
      </c>
      <c r="Z144" s="77" t="str">
        <f>IF(Data!A144&lt;('General Input Form'!B$6+1),'General Input Form'!B$38,"")</f>
        <v/>
      </c>
    </row>
    <row r="145" spans="1:26" ht="38.25" customHeight="1" x14ac:dyDescent="0.25">
      <c r="A145" s="52"/>
      <c r="B145" s="53"/>
      <c r="C145" s="53"/>
      <c r="D145" s="72" t="str">
        <f>IF(Data!A145&lt;('General Input Form'!B6+1),Data!D145,"")</f>
        <v/>
      </c>
      <c r="E145" s="68"/>
      <c r="F145" s="68"/>
      <c r="G145" s="54"/>
      <c r="H145" s="54"/>
      <c r="I145" s="62" t="str">
        <f>IF(Data!A145&lt;('General Input Form'!B6+1),Data!J145,"")</f>
        <v/>
      </c>
      <c r="J145" s="62" t="str">
        <f>IF(Data!A145&lt;('General Input Form'!B6+1),Data!K145,"")</f>
        <v/>
      </c>
      <c r="K145" s="62" t="str">
        <f>IF(Data!A145&lt;('General Input Form'!B6+1),Data!L145,"")</f>
        <v/>
      </c>
      <c r="L145" s="78" t="str">
        <f>IF(Data!A145&lt;('General Input Form'!B$6+1),Data!N$2,"")</f>
        <v/>
      </c>
      <c r="M145" s="62"/>
      <c r="N145" s="62"/>
      <c r="O145" s="80" t="str">
        <f>IF(Data!A145&lt;('General Input Form'!B$6+1),Data!Q$2,"")</f>
        <v/>
      </c>
      <c r="P145" s="62" t="str">
        <f>IF(Data!A145&lt;('General Input Form'!B$6+1),Data!R$2,"")</f>
        <v/>
      </c>
      <c r="Q145" s="62" t="str">
        <f>IF(Data!A145&lt;('General Input Form'!B$6+1),Data!S$2,"")</f>
        <v/>
      </c>
      <c r="R145" s="62" t="str">
        <f>IF(Data!A145&lt;('General Input Form'!B$6+1),Data!T$2,"")</f>
        <v/>
      </c>
      <c r="S145" s="62" t="str">
        <f>IF(Data!A145&lt;('General Input Form'!B$6+1),Data!R$2,"")</f>
        <v/>
      </c>
      <c r="T145" s="62" t="str">
        <f>IF(Data!A145&lt;('General Input Form'!B$6+1),Data!S$2,"")</f>
        <v/>
      </c>
      <c r="U145" s="62" t="str">
        <f>IF(Data!A145&lt;('General Input Form'!B$6+1),Data!T$2,"")</f>
        <v/>
      </c>
      <c r="V145" s="62" t="str">
        <f>IF(Data!A145&lt;('General Input Form'!B$6+1),Data!R$2,"")</f>
        <v/>
      </c>
      <c r="W145" s="62" t="str">
        <f>IF(Data!A145&lt;('General Input Form'!B$6+1),Data!S$2,"")</f>
        <v/>
      </c>
      <c r="X145" s="62" t="str">
        <f>IF(Data!A145&lt;('General Input Form'!B$6+1),Data!T$2,"")</f>
        <v/>
      </c>
      <c r="Y145" s="77" t="str">
        <f>IF(Data!A145&lt;('General Input Form'!B$6+1),'General Input Form'!B$20,"")</f>
        <v/>
      </c>
      <c r="Z145" s="77" t="str">
        <f>IF(Data!A145&lt;('General Input Form'!B$6+1),'General Input Form'!B$38,"")</f>
        <v/>
      </c>
    </row>
    <row r="146" spans="1:26" ht="38.25" customHeight="1" x14ac:dyDescent="0.25">
      <c r="A146" s="52"/>
      <c r="B146" s="53"/>
      <c r="C146" s="53"/>
      <c r="D146" s="72" t="str">
        <f>IF(Data!A146&lt;('General Input Form'!B6+1),Data!D146,"")</f>
        <v/>
      </c>
      <c r="E146" s="68"/>
      <c r="F146" s="68"/>
      <c r="G146" s="54"/>
      <c r="H146" s="54"/>
      <c r="I146" s="62" t="str">
        <f>IF(Data!A146&lt;('General Input Form'!B6+1),Data!J146,"")</f>
        <v/>
      </c>
      <c r="J146" s="62" t="str">
        <f>IF(Data!A146&lt;('General Input Form'!B6+1),Data!K146,"")</f>
        <v/>
      </c>
      <c r="K146" s="62" t="str">
        <f>IF(Data!A146&lt;('General Input Form'!B6+1),Data!L146,"")</f>
        <v/>
      </c>
      <c r="L146" s="78" t="str">
        <f>IF(Data!A146&lt;('General Input Form'!B$6+1),Data!N$2,"")</f>
        <v/>
      </c>
      <c r="M146" s="62"/>
      <c r="N146" s="62"/>
      <c r="O146" s="80" t="str">
        <f>IF(Data!A146&lt;('General Input Form'!B$6+1),Data!Q$2,"")</f>
        <v/>
      </c>
      <c r="P146" s="62" t="str">
        <f>IF(Data!A146&lt;('General Input Form'!B$6+1),Data!R$2,"")</f>
        <v/>
      </c>
      <c r="Q146" s="62" t="str">
        <f>IF(Data!A146&lt;('General Input Form'!B$6+1),Data!S$2,"")</f>
        <v/>
      </c>
      <c r="R146" s="62" t="str">
        <f>IF(Data!A146&lt;('General Input Form'!B$6+1),Data!T$2,"")</f>
        <v/>
      </c>
      <c r="S146" s="62" t="str">
        <f>IF(Data!A146&lt;('General Input Form'!B$6+1),Data!R$2,"")</f>
        <v/>
      </c>
      <c r="T146" s="62" t="str">
        <f>IF(Data!A146&lt;('General Input Form'!B$6+1),Data!S$2,"")</f>
        <v/>
      </c>
      <c r="U146" s="62" t="str">
        <f>IF(Data!A146&lt;('General Input Form'!B$6+1),Data!T$2,"")</f>
        <v/>
      </c>
      <c r="V146" s="62" t="str">
        <f>IF(Data!A146&lt;('General Input Form'!B$6+1),Data!R$2,"")</f>
        <v/>
      </c>
      <c r="W146" s="62" t="str">
        <f>IF(Data!A146&lt;('General Input Form'!B$6+1),Data!S$2,"")</f>
        <v/>
      </c>
      <c r="X146" s="62" t="str">
        <f>IF(Data!A146&lt;('General Input Form'!B$6+1),Data!T$2,"")</f>
        <v/>
      </c>
      <c r="Y146" s="77" t="str">
        <f>IF(Data!A146&lt;('General Input Form'!B$6+1),'General Input Form'!B$20,"")</f>
        <v/>
      </c>
      <c r="Z146" s="77" t="str">
        <f>IF(Data!A146&lt;('General Input Form'!B$6+1),'General Input Form'!B$38,"")</f>
        <v/>
      </c>
    </row>
    <row r="147" spans="1:26" ht="38.25" customHeight="1" x14ac:dyDescent="0.25">
      <c r="A147" s="52"/>
      <c r="B147" s="53"/>
      <c r="C147" s="53"/>
      <c r="D147" s="72" t="str">
        <f>IF(Data!A147&lt;('General Input Form'!B6+1),Data!D147,"")</f>
        <v/>
      </c>
      <c r="E147" s="68"/>
      <c r="F147" s="68"/>
      <c r="G147" s="54"/>
      <c r="H147" s="54"/>
      <c r="I147" s="62" t="str">
        <f>IF(Data!A147&lt;('General Input Form'!B6+1),Data!J147,"")</f>
        <v/>
      </c>
      <c r="J147" s="62" t="str">
        <f>IF(Data!A147&lt;('General Input Form'!B6+1),Data!K147,"")</f>
        <v/>
      </c>
      <c r="K147" s="62" t="str">
        <f>IF(Data!A147&lt;('General Input Form'!B6+1),Data!L147,"")</f>
        <v/>
      </c>
      <c r="L147" s="78" t="str">
        <f>IF(Data!A147&lt;('General Input Form'!B$6+1),Data!N$2,"")</f>
        <v/>
      </c>
      <c r="M147" s="62"/>
      <c r="N147" s="62"/>
      <c r="O147" s="80" t="str">
        <f>IF(Data!A147&lt;('General Input Form'!B$6+1),Data!Q$2,"")</f>
        <v/>
      </c>
      <c r="P147" s="62" t="str">
        <f>IF(Data!A147&lt;('General Input Form'!B$6+1),Data!R$2,"")</f>
        <v/>
      </c>
      <c r="Q147" s="62" t="str">
        <f>IF(Data!A147&lt;('General Input Form'!B$6+1),Data!S$2,"")</f>
        <v/>
      </c>
      <c r="R147" s="62" t="str">
        <f>IF(Data!A147&lt;('General Input Form'!B$6+1),Data!T$2,"")</f>
        <v/>
      </c>
      <c r="S147" s="62" t="str">
        <f>IF(Data!A147&lt;('General Input Form'!B$6+1),Data!R$2,"")</f>
        <v/>
      </c>
      <c r="T147" s="62" t="str">
        <f>IF(Data!A147&lt;('General Input Form'!B$6+1),Data!S$2,"")</f>
        <v/>
      </c>
      <c r="U147" s="62" t="str">
        <f>IF(Data!A147&lt;('General Input Form'!B$6+1),Data!T$2,"")</f>
        <v/>
      </c>
      <c r="V147" s="62" t="str">
        <f>IF(Data!A147&lt;('General Input Form'!B$6+1),Data!R$2,"")</f>
        <v/>
      </c>
      <c r="W147" s="62" t="str">
        <f>IF(Data!A147&lt;('General Input Form'!B$6+1),Data!S$2,"")</f>
        <v/>
      </c>
      <c r="X147" s="62" t="str">
        <f>IF(Data!A147&lt;('General Input Form'!B$6+1),Data!T$2,"")</f>
        <v/>
      </c>
      <c r="Y147" s="77" t="str">
        <f>IF(Data!A147&lt;('General Input Form'!B$6+1),'General Input Form'!B$20,"")</f>
        <v/>
      </c>
      <c r="Z147" s="77" t="str">
        <f>IF(Data!A147&lt;('General Input Form'!B$6+1),'General Input Form'!B$38,"")</f>
        <v/>
      </c>
    </row>
    <row r="148" spans="1:26" ht="38.25" customHeight="1" x14ac:dyDescent="0.25">
      <c r="A148" s="52"/>
      <c r="B148" s="53"/>
      <c r="C148" s="53"/>
      <c r="D148" s="72" t="str">
        <f>IF(Data!A148&lt;('General Input Form'!B6+1),Data!D148,"")</f>
        <v/>
      </c>
      <c r="E148" s="68"/>
      <c r="F148" s="68"/>
      <c r="G148" s="54"/>
      <c r="H148" s="54"/>
      <c r="I148" s="62" t="str">
        <f>IF(Data!A148&lt;('General Input Form'!B6+1),Data!J148,"")</f>
        <v/>
      </c>
      <c r="J148" s="62" t="str">
        <f>IF(Data!A148&lt;('General Input Form'!B6+1),Data!K148,"")</f>
        <v/>
      </c>
      <c r="K148" s="62" t="str">
        <f>IF(Data!A148&lt;('General Input Form'!B6+1),Data!L148,"")</f>
        <v/>
      </c>
      <c r="L148" s="78" t="str">
        <f>IF(Data!A148&lt;('General Input Form'!B$6+1),Data!N$2,"")</f>
        <v/>
      </c>
      <c r="M148" s="62"/>
      <c r="N148" s="62"/>
      <c r="O148" s="80" t="str">
        <f>IF(Data!A148&lt;('General Input Form'!B$6+1),Data!Q$2,"")</f>
        <v/>
      </c>
      <c r="P148" s="62" t="str">
        <f>IF(Data!A148&lt;('General Input Form'!B$6+1),Data!R$2,"")</f>
        <v/>
      </c>
      <c r="Q148" s="62" t="str">
        <f>IF(Data!A148&lt;('General Input Form'!B$6+1),Data!S$2,"")</f>
        <v/>
      </c>
      <c r="R148" s="62" t="str">
        <f>IF(Data!A148&lt;('General Input Form'!B$6+1),Data!T$2,"")</f>
        <v/>
      </c>
      <c r="S148" s="62" t="str">
        <f>IF(Data!A148&lt;('General Input Form'!B$6+1),Data!R$2,"")</f>
        <v/>
      </c>
      <c r="T148" s="62" t="str">
        <f>IF(Data!A148&lt;('General Input Form'!B$6+1),Data!S$2,"")</f>
        <v/>
      </c>
      <c r="U148" s="62" t="str">
        <f>IF(Data!A148&lt;('General Input Form'!B$6+1),Data!T$2,"")</f>
        <v/>
      </c>
      <c r="V148" s="62" t="str">
        <f>IF(Data!A148&lt;('General Input Form'!B$6+1),Data!R$2,"")</f>
        <v/>
      </c>
      <c r="W148" s="62" t="str">
        <f>IF(Data!A148&lt;('General Input Form'!B$6+1),Data!S$2,"")</f>
        <v/>
      </c>
      <c r="X148" s="62" t="str">
        <f>IF(Data!A148&lt;('General Input Form'!B$6+1),Data!T$2,"")</f>
        <v/>
      </c>
      <c r="Y148" s="77" t="str">
        <f>IF(Data!A148&lt;('General Input Form'!B$6+1),'General Input Form'!B$20,"")</f>
        <v/>
      </c>
      <c r="Z148" s="77" t="str">
        <f>IF(Data!A148&lt;('General Input Form'!B$6+1),'General Input Form'!B$38,"")</f>
        <v/>
      </c>
    </row>
    <row r="149" spans="1:26" ht="38.25" customHeight="1" x14ac:dyDescent="0.25">
      <c r="A149" s="52"/>
      <c r="B149" s="53"/>
      <c r="C149" s="53"/>
      <c r="D149" s="72" t="str">
        <f>IF(Data!A149&lt;('General Input Form'!B6+1),Data!D149,"")</f>
        <v/>
      </c>
      <c r="E149" s="68"/>
      <c r="F149" s="68"/>
      <c r="G149" s="54"/>
      <c r="H149" s="54"/>
      <c r="I149" s="62" t="str">
        <f>IF(Data!A149&lt;('General Input Form'!B6+1),Data!J149,"")</f>
        <v/>
      </c>
      <c r="J149" s="62" t="str">
        <f>IF(Data!A149&lt;('General Input Form'!B6+1),Data!K149,"")</f>
        <v/>
      </c>
      <c r="K149" s="62" t="str">
        <f>IF(Data!A149&lt;('General Input Form'!B6+1),Data!L149,"")</f>
        <v/>
      </c>
      <c r="L149" s="78" t="str">
        <f>IF(Data!A149&lt;('General Input Form'!B$6+1),Data!N$2,"")</f>
        <v/>
      </c>
      <c r="M149" s="62"/>
      <c r="N149" s="62"/>
      <c r="O149" s="80" t="str">
        <f>IF(Data!A149&lt;('General Input Form'!B$6+1),Data!Q$2,"")</f>
        <v/>
      </c>
      <c r="P149" s="62" t="str">
        <f>IF(Data!A149&lt;('General Input Form'!B$6+1),Data!R$2,"")</f>
        <v/>
      </c>
      <c r="Q149" s="62" t="str">
        <f>IF(Data!A149&lt;('General Input Form'!B$6+1),Data!S$2,"")</f>
        <v/>
      </c>
      <c r="R149" s="62" t="str">
        <f>IF(Data!A149&lt;('General Input Form'!B$6+1),Data!T$2,"")</f>
        <v/>
      </c>
      <c r="S149" s="62" t="str">
        <f>IF(Data!A149&lt;('General Input Form'!B$6+1),Data!R$2,"")</f>
        <v/>
      </c>
      <c r="T149" s="62" t="str">
        <f>IF(Data!A149&lt;('General Input Form'!B$6+1),Data!S$2,"")</f>
        <v/>
      </c>
      <c r="U149" s="62" t="str">
        <f>IF(Data!A149&lt;('General Input Form'!B$6+1),Data!T$2,"")</f>
        <v/>
      </c>
      <c r="V149" s="62" t="str">
        <f>IF(Data!A149&lt;('General Input Form'!B$6+1),Data!R$2,"")</f>
        <v/>
      </c>
      <c r="W149" s="62" t="str">
        <f>IF(Data!A149&lt;('General Input Form'!B$6+1),Data!S$2,"")</f>
        <v/>
      </c>
      <c r="X149" s="62" t="str">
        <f>IF(Data!A149&lt;('General Input Form'!B$6+1),Data!T$2,"")</f>
        <v/>
      </c>
      <c r="Y149" s="77" t="str">
        <f>IF(Data!A149&lt;('General Input Form'!B$6+1),'General Input Form'!B$20,"")</f>
        <v/>
      </c>
      <c r="Z149" s="77" t="str">
        <f>IF(Data!A149&lt;('General Input Form'!B$6+1),'General Input Form'!B$38,"")</f>
        <v/>
      </c>
    </row>
    <row r="150" spans="1:26" ht="38.25" customHeight="1" x14ac:dyDescent="0.25">
      <c r="A150" s="52"/>
      <c r="B150" s="53"/>
      <c r="C150" s="53"/>
      <c r="D150" s="72" t="str">
        <f>IF(Data!A150&lt;('General Input Form'!B6+1),Data!D150,"")</f>
        <v/>
      </c>
      <c r="E150" s="68"/>
      <c r="F150" s="68"/>
      <c r="G150" s="54"/>
      <c r="H150" s="54"/>
      <c r="I150" s="62" t="str">
        <f>IF(Data!A150&lt;('General Input Form'!B6+1),Data!J150,"")</f>
        <v/>
      </c>
      <c r="J150" s="62" t="str">
        <f>IF(Data!A150&lt;('General Input Form'!B6+1),Data!K150,"")</f>
        <v/>
      </c>
      <c r="K150" s="62" t="str">
        <f>IF(Data!A150&lt;('General Input Form'!B6+1),Data!L150,"")</f>
        <v/>
      </c>
      <c r="L150" s="78" t="str">
        <f>IF(Data!A150&lt;('General Input Form'!B$6+1),Data!N$2,"")</f>
        <v/>
      </c>
      <c r="M150" s="62"/>
      <c r="N150" s="62"/>
      <c r="O150" s="80" t="str">
        <f>IF(Data!A150&lt;('General Input Form'!B$6+1),Data!Q$2,"")</f>
        <v/>
      </c>
      <c r="P150" s="62" t="str">
        <f>IF(Data!A150&lt;('General Input Form'!B$6+1),Data!R$2,"")</f>
        <v/>
      </c>
      <c r="Q150" s="62" t="str">
        <f>IF(Data!A150&lt;('General Input Form'!B$6+1),Data!S$2,"")</f>
        <v/>
      </c>
      <c r="R150" s="62" t="str">
        <f>IF(Data!A150&lt;('General Input Form'!B$6+1),Data!T$2,"")</f>
        <v/>
      </c>
      <c r="S150" s="62" t="str">
        <f>IF(Data!A150&lt;('General Input Form'!B$6+1),Data!R$2,"")</f>
        <v/>
      </c>
      <c r="T150" s="62" t="str">
        <f>IF(Data!A150&lt;('General Input Form'!B$6+1),Data!S$2,"")</f>
        <v/>
      </c>
      <c r="U150" s="62" t="str">
        <f>IF(Data!A150&lt;('General Input Form'!B$6+1),Data!T$2,"")</f>
        <v/>
      </c>
      <c r="V150" s="62" t="str">
        <f>IF(Data!A150&lt;('General Input Form'!B$6+1),Data!R$2,"")</f>
        <v/>
      </c>
      <c r="W150" s="62" t="str">
        <f>IF(Data!A150&lt;('General Input Form'!B$6+1),Data!S$2,"")</f>
        <v/>
      </c>
      <c r="X150" s="62" t="str">
        <f>IF(Data!A150&lt;('General Input Form'!B$6+1),Data!T$2,"")</f>
        <v/>
      </c>
      <c r="Y150" s="77" t="str">
        <f>IF(Data!A150&lt;('General Input Form'!B$6+1),'General Input Form'!B$20,"")</f>
        <v/>
      </c>
      <c r="Z150" s="77" t="str">
        <f>IF(Data!A150&lt;('General Input Form'!B$6+1),'General Input Form'!B$38,"")</f>
        <v/>
      </c>
    </row>
    <row r="151" spans="1:26" ht="38.25" customHeight="1" x14ac:dyDescent="0.25">
      <c r="A151" s="52"/>
      <c r="B151" s="53"/>
      <c r="C151" s="53"/>
      <c r="D151" s="72" t="str">
        <f>IF(Data!A151&lt;('General Input Form'!B6+1),Data!D151,"")</f>
        <v/>
      </c>
      <c r="E151" s="68"/>
      <c r="F151" s="68"/>
      <c r="G151" s="54"/>
      <c r="H151" s="54"/>
      <c r="I151" s="62" t="str">
        <f>IF(Data!A151&lt;('General Input Form'!B6+1),Data!J151,"")</f>
        <v/>
      </c>
      <c r="J151" s="62" t="str">
        <f>IF(Data!A151&lt;('General Input Form'!B6+1),Data!K151,"")</f>
        <v/>
      </c>
      <c r="K151" s="62" t="str">
        <f>IF(Data!A151&lt;('General Input Form'!B6+1),Data!L151,"")</f>
        <v/>
      </c>
      <c r="L151" s="78" t="str">
        <f>IF(Data!A151&lt;('General Input Form'!B$6+1),Data!N$2,"")</f>
        <v/>
      </c>
      <c r="M151" s="62"/>
      <c r="N151" s="62"/>
      <c r="O151" s="80" t="str">
        <f>IF(Data!A151&lt;('General Input Form'!B$6+1),Data!Q$2,"")</f>
        <v/>
      </c>
      <c r="P151" s="62" t="str">
        <f>IF(Data!A151&lt;('General Input Form'!B$6+1),Data!R$2,"")</f>
        <v/>
      </c>
      <c r="Q151" s="62" t="str">
        <f>IF(Data!A151&lt;('General Input Form'!B$6+1),Data!S$2,"")</f>
        <v/>
      </c>
      <c r="R151" s="62" t="str">
        <f>IF(Data!A151&lt;('General Input Form'!B$6+1),Data!T$2,"")</f>
        <v/>
      </c>
      <c r="S151" s="62" t="str">
        <f>IF(Data!A151&lt;('General Input Form'!B$6+1),Data!R$2,"")</f>
        <v/>
      </c>
      <c r="T151" s="62" t="str">
        <f>IF(Data!A151&lt;('General Input Form'!B$6+1),Data!S$2,"")</f>
        <v/>
      </c>
      <c r="U151" s="62" t="str">
        <f>IF(Data!A151&lt;('General Input Form'!B$6+1),Data!T$2,"")</f>
        <v/>
      </c>
      <c r="V151" s="62" t="str">
        <f>IF(Data!A151&lt;('General Input Form'!B$6+1),Data!R$2,"")</f>
        <v/>
      </c>
      <c r="W151" s="62" t="str">
        <f>IF(Data!A151&lt;('General Input Form'!B$6+1),Data!S$2,"")</f>
        <v/>
      </c>
      <c r="X151" s="62" t="str">
        <f>IF(Data!A151&lt;('General Input Form'!B$6+1),Data!T$2,"")</f>
        <v/>
      </c>
      <c r="Y151" s="77" t="str">
        <f>IF(Data!A151&lt;('General Input Form'!B$6+1),'General Input Form'!B$20,"")</f>
        <v/>
      </c>
      <c r="Z151" s="77" t="str">
        <f>IF(Data!A151&lt;('General Input Form'!B$6+1),'General Input Form'!B$38,"")</f>
        <v/>
      </c>
    </row>
    <row r="152" spans="1:26" ht="38.25" customHeight="1" x14ac:dyDescent="0.25">
      <c r="A152" s="52"/>
      <c r="B152" s="53"/>
      <c r="C152" s="53"/>
      <c r="D152" s="72" t="str">
        <f>IF(Data!A152&lt;('General Input Form'!B6+1),Data!D152,"")</f>
        <v/>
      </c>
      <c r="E152" s="68"/>
      <c r="F152" s="68"/>
      <c r="G152" s="54"/>
      <c r="H152" s="54"/>
      <c r="I152" s="62" t="str">
        <f>IF(Data!A152&lt;('General Input Form'!B6+1),Data!J152,"")</f>
        <v/>
      </c>
      <c r="J152" s="62" t="str">
        <f>IF(Data!A152&lt;('General Input Form'!B6+1),Data!K152,"")</f>
        <v/>
      </c>
      <c r="K152" s="62" t="str">
        <f>IF(Data!A152&lt;('General Input Form'!B6+1),Data!L152,"")</f>
        <v/>
      </c>
      <c r="L152" s="78" t="str">
        <f>IF(Data!A152&lt;('General Input Form'!B$6+1),Data!N$2,"")</f>
        <v/>
      </c>
      <c r="M152" s="62"/>
      <c r="N152" s="62"/>
      <c r="O152" s="80" t="str">
        <f>IF(Data!A152&lt;('General Input Form'!B$6+1),Data!Q$2,"")</f>
        <v/>
      </c>
      <c r="P152" s="62" t="str">
        <f>IF(Data!A152&lt;('General Input Form'!B$6+1),Data!R$2,"")</f>
        <v/>
      </c>
      <c r="Q152" s="62" t="str">
        <f>IF(Data!A152&lt;('General Input Form'!B$6+1),Data!S$2,"")</f>
        <v/>
      </c>
      <c r="R152" s="62" t="str">
        <f>IF(Data!A152&lt;('General Input Form'!B$6+1),Data!T$2,"")</f>
        <v/>
      </c>
      <c r="S152" s="62" t="str">
        <f>IF(Data!A152&lt;('General Input Form'!B$6+1),Data!R$2,"")</f>
        <v/>
      </c>
      <c r="T152" s="62" t="str">
        <f>IF(Data!A152&lt;('General Input Form'!B$6+1),Data!S$2,"")</f>
        <v/>
      </c>
      <c r="U152" s="62" t="str">
        <f>IF(Data!A152&lt;('General Input Form'!B$6+1),Data!T$2,"")</f>
        <v/>
      </c>
      <c r="V152" s="62" t="str">
        <f>IF(Data!A152&lt;('General Input Form'!B$6+1),Data!R$2,"")</f>
        <v/>
      </c>
      <c r="W152" s="62" t="str">
        <f>IF(Data!A152&lt;('General Input Form'!B$6+1),Data!S$2,"")</f>
        <v/>
      </c>
      <c r="X152" s="62" t="str">
        <f>IF(Data!A152&lt;('General Input Form'!B$6+1),Data!T$2,"")</f>
        <v/>
      </c>
      <c r="Y152" s="77" t="str">
        <f>IF(Data!A152&lt;('General Input Form'!B$6+1),'General Input Form'!B$20,"")</f>
        <v/>
      </c>
      <c r="Z152" s="77" t="str">
        <f>IF(Data!A152&lt;('General Input Form'!B$6+1),'General Input Form'!B$38,"")</f>
        <v/>
      </c>
    </row>
    <row r="153" spans="1:26" ht="38.25" customHeight="1" x14ac:dyDescent="0.25">
      <c r="A153" s="52"/>
      <c r="B153" s="53"/>
      <c r="C153" s="53"/>
      <c r="D153" s="72" t="str">
        <f>IF(Data!A153&lt;('General Input Form'!B6+1),Data!D153,"")</f>
        <v/>
      </c>
      <c r="E153" s="68"/>
      <c r="F153" s="68"/>
      <c r="G153" s="54"/>
      <c r="H153" s="54"/>
      <c r="I153" s="62" t="str">
        <f>IF(Data!A153&lt;('General Input Form'!B6+1),Data!J153,"")</f>
        <v/>
      </c>
      <c r="J153" s="62" t="str">
        <f>IF(Data!A153&lt;('General Input Form'!B6+1),Data!K153,"")</f>
        <v/>
      </c>
      <c r="K153" s="62" t="str">
        <f>IF(Data!A153&lt;('General Input Form'!B6+1),Data!L153,"")</f>
        <v/>
      </c>
      <c r="L153" s="78" t="str">
        <f>IF(Data!A153&lt;('General Input Form'!B$6+1),Data!N$2,"")</f>
        <v/>
      </c>
      <c r="M153" s="62"/>
      <c r="N153" s="62"/>
      <c r="O153" s="80" t="str">
        <f>IF(Data!A153&lt;('General Input Form'!B$6+1),Data!Q$2,"")</f>
        <v/>
      </c>
      <c r="P153" s="62" t="str">
        <f>IF(Data!A153&lt;('General Input Form'!B$6+1),Data!R$2,"")</f>
        <v/>
      </c>
      <c r="Q153" s="62" t="str">
        <f>IF(Data!A153&lt;('General Input Form'!B$6+1),Data!S$2,"")</f>
        <v/>
      </c>
      <c r="R153" s="62" t="str">
        <f>IF(Data!A153&lt;('General Input Form'!B$6+1),Data!T$2,"")</f>
        <v/>
      </c>
      <c r="S153" s="62" t="str">
        <f>IF(Data!A153&lt;('General Input Form'!B$6+1),Data!R$2,"")</f>
        <v/>
      </c>
      <c r="T153" s="62" t="str">
        <f>IF(Data!A153&lt;('General Input Form'!B$6+1),Data!S$2,"")</f>
        <v/>
      </c>
      <c r="U153" s="62" t="str">
        <f>IF(Data!A153&lt;('General Input Form'!B$6+1),Data!T$2,"")</f>
        <v/>
      </c>
      <c r="V153" s="62" t="str">
        <f>IF(Data!A153&lt;('General Input Form'!B$6+1),Data!R$2,"")</f>
        <v/>
      </c>
      <c r="W153" s="62" t="str">
        <f>IF(Data!A153&lt;('General Input Form'!B$6+1),Data!S$2,"")</f>
        <v/>
      </c>
      <c r="X153" s="62" t="str">
        <f>IF(Data!A153&lt;('General Input Form'!B$6+1),Data!T$2,"")</f>
        <v/>
      </c>
      <c r="Y153" s="77" t="str">
        <f>IF(Data!A153&lt;('General Input Form'!B$6+1),'General Input Form'!B$20,"")</f>
        <v/>
      </c>
      <c r="Z153" s="77" t="str">
        <f>IF(Data!A153&lt;('General Input Form'!B$6+1),'General Input Form'!B$38,"")</f>
        <v/>
      </c>
    </row>
    <row r="154" spans="1:26" ht="38.25" customHeight="1" x14ac:dyDescent="0.25">
      <c r="A154" s="52"/>
      <c r="B154" s="53"/>
      <c r="C154" s="53"/>
      <c r="D154" s="72" t="str">
        <f>IF(Data!A154&lt;('General Input Form'!B6+1),Data!D154,"")</f>
        <v/>
      </c>
      <c r="E154" s="68"/>
      <c r="F154" s="68"/>
      <c r="G154" s="54"/>
      <c r="H154" s="54"/>
      <c r="I154" s="62" t="str">
        <f>IF(Data!A154&lt;('General Input Form'!B6+1),Data!J154,"")</f>
        <v/>
      </c>
      <c r="J154" s="62" t="str">
        <f>IF(Data!A154&lt;('General Input Form'!B6+1),Data!K154,"")</f>
        <v/>
      </c>
      <c r="K154" s="62" t="str">
        <f>IF(Data!A154&lt;('General Input Form'!B6+1),Data!L154,"")</f>
        <v/>
      </c>
      <c r="L154" s="78" t="str">
        <f>IF(Data!A154&lt;('General Input Form'!B$6+1),Data!N$2,"")</f>
        <v/>
      </c>
      <c r="M154" s="62"/>
      <c r="N154" s="62"/>
      <c r="O154" s="80" t="str">
        <f>IF(Data!A154&lt;('General Input Form'!B$6+1),Data!Q$2,"")</f>
        <v/>
      </c>
      <c r="P154" s="62" t="str">
        <f>IF(Data!A154&lt;('General Input Form'!B$6+1),Data!R$2,"")</f>
        <v/>
      </c>
      <c r="Q154" s="62" t="str">
        <f>IF(Data!A154&lt;('General Input Form'!B$6+1),Data!S$2,"")</f>
        <v/>
      </c>
      <c r="R154" s="62" t="str">
        <f>IF(Data!A154&lt;('General Input Form'!B$6+1),Data!T$2,"")</f>
        <v/>
      </c>
      <c r="S154" s="62" t="str">
        <f>IF(Data!A154&lt;('General Input Form'!B$6+1),Data!R$2,"")</f>
        <v/>
      </c>
      <c r="T154" s="62" t="str">
        <f>IF(Data!A154&lt;('General Input Form'!B$6+1),Data!S$2,"")</f>
        <v/>
      </c>
      <c r="U154" s="62" t="str">
        <f>IF(Data!A154&lt;('General Input Form'!B$6+1),Data!T$2,"")</f>
        <v/>
      </c>
      <c r="V154" s="62" t="str">
        <f>IF(Data!A154&lt;('General Input Form'!B$6+1),Data!R$2,"")</f>
        <v/>
      </c>
      <c r="W154" s="62" t="str">
        <f>IF(Data!A154&lt;('General Input Form'!B$6+1),Data!S$2,"")</f>
        <v/>
      </c>
      <c r="X154" s="62" t="str">
        <f>IF(Data!A154&lt;('General Input Form'!B$6+1),Data!T$2,"")</f>
        <v/>
      </c>
      <c r="Y154" s="77" t="str">
        <f>IF(Data!A154&lt;('General Input Form'!B$6+1),'General Input Form'!B$20,"")</f>
        <v/>
      </c>
      <c r="Z154" s="77" t="str">
        <f>IF(Data!A154&lt;('General Input Form'!B$6+1),'General Input Form'!B$38,"")</f>
        <v/>
      </c>
    </row>
    <row r="155" spans="1:26" ht="38.25" customHeight="1" x14ac:dyDescent="0.25">
      <c r="A155" s="52"/>
      <c r="B155" s="53"/>
      <c r="C155" s="53"/>
      <c r="D155" s="72" t="str">
        <f>IF(Data!A155&lt;('General Input Form'!B6+1),Data!D155,"")</f>
        <v/>
      </c>
      <c r="E155" s="68"/>
      <c r="F155" s="68"/>
      <c r="G155" s="54"/>
      <c r="H155" s="54"/>
      <c r="I155" s="62" t="str">
        <f>IF(Data!A155&lt;('General Input Form'!B6+1),Data!J155,"")</f>
        <v/>
      </c>
      <c r="J155" s="62" t="str">
        <f>IF(Data!A155&lt;('General Input Form'!B6+1),Data!K155,"")</f>
        <v/>
      </c>
      <c r="K155" s="62" t="str">
        <f>IF(Data!A155&lt;('General Input Form'!B6+1),Data!L155,"")</f>
        <v/>
      </c>
      <c r="L155" s="78" t="str">
        <f>IF(Data!A155&lt;('General Input Form'!B$6+1),Data!N$2,"")</f>
        <v/>
      </c>
      <c r="M155" s="62"/>
      <c r="N155" s="62"/>
      <c r="O155" s="80" t="str">
        <f>IF(Data!A155&lt;('General Input Form'!B$6+1),Data!Q$2,"")</f>
        <v/>
      </c>
      <c r="P155" s="62" t="str">
        <f>IF(Data!A155&lt;('General Input Form'!B$6+1),Data!R$2,"")</f>
        <v/>
      </c>
      <c r="Q155" s="62" t="str">
        <f>IF(Data!A155&lt;('General Input Form'!B$6+1),Data!S$2,"")</f>
        <v/>
      </c>
      <c r="R155" s="62" t="str">
        <f>IF(Data!A155&lt;('General Input Form'!B$6+1),Data!T$2,"")</f>
        <v/>
      </c>
      <c r="S155" s="62" t="str">
        <f>IF(Data!A155&lt;('General Input Form'!B$6+1),Data!R$2,"")</f>
        <v/>
      </c>
      <c r="T155" s="62" t="str">
        <f>IF(Data!A155&lt;('General Input Form'!B$6+1),Data!S$2,"")</f>
        <v/>
      </c>
      <c r="U155" s="62" t="str">
        <f>IF(Data!A155&lt;('General Input Form'!B$6+1),Data!T$2,"")</f>
        <v/>
      </c>
      <c r="V155" s="62" t="str">
        <f>IF(Data!A155&lt;('General Input Form'!B$6+1),Data!R$2,"")</f>
        <v/>
      </c>
      <c r="W155" s="62" t="str">
        <f>IF(Data!A155&lt;('General Input Form'!B$6+1),Data!S$2,"")</f>
        <v/>
      </c>
      <c r="X155" s="62" t="str">
        <f>IF(Data!A155&lt;('General Input Form'!B$6+1),Data!T$2,"")</f>
        <v/>
      </c>
      <c r="Y155" s="77" t="str">
        <f>IF(Data!A155&lt;('General Input Form'!B$6+1),'General Input Form'!B$20,"")</f>
        <v/>
      </c>
      <c r="Z155" s="77" t="str">
        <f>IF(Data!A155&lt;('General Input Form'!B$6+1),'General Input Form'!B$38,"")</f>
        <v/>
      </c>
    </row>
    <row r="156" spans="1:26" ht="38.25" customHeight="1" x14ac:dyDescent="0.25">
      <c r="A156" s="52"/>
      <c r="B156" s="53"/>
      <c r="C156" s="53"/>
      <c r="D156" s="72" t="str">
        <f>IF(Data!A156&lt;('General Input Form'!B6+1),Data!D156,"")</f>
        <v/>
      </c>
      <c r="E156" s="68"/>
      <c r="F156" s="68"/>
      <c r="G156" s="54"/>
      <c r="H156" s="54"/>
      <c r="I156" s="62" t="str">
        <f>IF(Data!A156&lt;('General Input Form'!B6+1),Data!J156,"")</f>
        <v/>
      </c>
      <c r="J156" s="62" t="str">
        <f>IF(Data!A156&lt;('General Input Form'!B6+1),Data!K156,"")</f>
        <v/>
      </c>
      <c r="K156" s="62" t="str">
        <f>IF(Data!A156&lt;('General Input Form'!B6+1),Data!L156,"")</f>
        <v/>
      </c>
      <c r="L156" s="78" t="str">
        <f>IF(Data!A156&lt;('General Input Form'!B$6+1),Data!N$2,"")</f>
        <v/>
      </c>
      <c r="M156" s="62"/>
      <c r="N156" s="62"/>
      <c r="O156" s="80" t="str">
        <f>IF(Data!A156&lt;('General Input Form'!B$6+1),Data!Q$2,"")</f>
        <v/>
      </c>
      <c r="P156" s="62" t="str">
        <f>IF(Data!A156&lt;('General Input Form'!B$6+1),Data!R$2,"")</f>
        <v/>
      </c>
      <c r="Q156" s="62" t="str">
        <f>IF(Data!A156&lt;('General Input Form'!B$6+1),Data!S$2,"")</f>
        <v/>
      </c>
      <c r="R156" s="62" t="str">
        <f>IF(Data!A156&lt;('General Input Form'!B$6+1),Data!T$2,"")</f>
        <v/>
      </c>
      <c r="S156" s="62" t="str">
        <f>IF(Data!A156&lt;('General Input Form'!B$6+1),Data!R$2,"")</f>
        <v/>
      </c>
      <c r="T156" s="62" t="str">
        <f>IF(Data!A156&lt;('General Input Form'!B$6+1),Data!S$2,"")</f>
        <v/>
      </c>
      <c r="U156" s="62" t="str">
        <f>IF(Data!A156&lt;('General Input Form'!B$6+1),Data!T$2,"")</f>
        <v/>
      </c>
      <c r="V156" s="62" t="str">
        <f>IF(Data!A156&lt;('General Input Form'!B$6+1),Data!R$2,"")</f>
        <v/>
      </c>
      <c r="W156" s="62" t="str">
        <f>IF(Data!A156&lt;('General Input Form'!B$6+1),Data!S$2,"")</f>
        <v/>
      </c>
      <c r="X156" s="62" t="str">
        <f>IF(Data!A156&lt;('General Input Form'!B$6+1),Data!T$2,"")</f>
        <v/>
      </c>
      <c r="Y156" s="77" t="str">
        <f>IF(Data!A156&lt;('General Input Form'!B$6+1),'General Input Form'!B$20,"")</f>
        <v/>
      </c>
      <c r="Z156" s="77" t="str">
        <f>IF(Data!A156&lt;('General Input Form'!B$6+1),'General Input Form'!B$38,"")</f>
        <v/>
      </c>
    </row>
    <row r="157" spans="1:26" ht="38.25" customHeight="1" x14ac:dyDescent="0.25">
      <c r="A157" s="52"/>
      <c r="B157" s="53"/>
      <c r="C157" s="53"/>
      <c r="D157" s="72" t="str">
        <f>IF(Data!A157&lt;('General Input Form'!B6+1),Data!D157,"")</f>
        <v/>
      </c>
      <c r="E157" s="68"/>
      <c r="F157" s="68"/>
      <c r="G157" s="54"/>
      <c r="H157" s="54"/>
      <c r="I157" s="62" t="str">
        <f>IF(Data!A157&lt;('General Input Form'!B6+1),Data!J157,"")</f>
        <v/>
      </c>
      <c r="J157" s="62" t="str">
        <f>IF(Data!A157&lt;('General Input Form'!B6+1),Data!K157,"")</f>
        <v/>
      </c>
      <c r="K157" s="62" t="str">
        <f>IF(Data!A157&lt;('General Input Form'!B6+1),Data!L157,"")</f>
        <v/>
      </c>
      <c r="L157" s="78" t="str">
        <f>IF(Data!A157&lt;('General Input Form'!B$6+1),Data!N$2,"")</f>
        <v/>
      </c>
      <c r="M157" s="62"/>
      <c r="N157" s="62"/>
      <c r="O157" s="80" t="str">
        <f>IF(Data!A157&lt;('General Input Form'!B$6+1),Data!Q$2,"")</f>
        <v/>
      </c>
      <c r="P157" s="62" t="str">
        <f>IF(Data!A157&lt;('General Input Form'!B$6+1),Data!R$2,"")</f>
        <v/>
      </c>
      <c r="Q157" s="62" t="str">
        <f>IF(Data!A157&lt;('General Input Form'!B$6+1),Data!S$2,"")</f>
        <v/>
      </c>
      <c r="R157" s="62" t="str">
        <f>IF(Data!A157&lt;('General Input Form'!B$6+1),Data!T$2,"")</f>
        <v/>
      </c>
      <c r="S157" s="62" t="str">
        <f>IF(Data!A157&lt;('General Input Form'!B$6+1),Data!R$2,"")</f>
        <v/>
      </c>
      <c r="T157" s="62" t="str">
        <f>IF(Data!A157&lt;('General Input Form'!B$6+1),Data!S$2,"")</f>
        <v/>
      </c>
      <c r="U157" s="62" t="str">
        <f>IF(Data!A157&lt;('General Input Form'!B$6+1),Data!T$2,"")</f>
        <v/>
      </c>
      <c r="V157" s="62" t="str">
        <f>IF(Data!A157&lt;('General Input Form'!B$6+1),Data!R$2,"")</f>
        <v/>
      </c>
      <c r="W157" s="62" t="str">
        <f>IF(Data!A157&lt;('General Input Form'!B$6+1),Data!S$2,"")</f>
        <v/>
      </c>
      <c r="X157" s="62" t="str">
        <f>IF(Data!A157&lt;('General Input Form'!B$6+1),Data!T$2,"")</f>
        <v/>
      </c>
      <c r="Y157" s="77" t="str">
        <f>IF(Data!A157&lt;('General Input Form'!B$6+1),'General Input Form'!B$20,"")</f>
        <v/>
      </c>
      <c r="Z157" s="77" t="str">
        <f>IF(Data!A157&lt;('General Input Form'!B$6+1),'General Input Form'!B$38,"")</f>
        <v/>
      </c>
    </row>
    <row r="158" spans="1:26" ht="38.25" customHeight="1" x14ac:dyDescent="0.25">
      <c r="A158" s="52"/>
      <c r="B158" s="53"/>
      <c r="C158" s="53"/>
      <c r="D158" s="72" t="str">
        <f>IF(Data!A158&lt;('General Input Form'!B6+1),Data!D158,"")</f>
        <v/>
      </c>
      <c r="E158" s="68"/>
      <c r="F158" s="68"/>
      <c r="G158" s="54"/>
      <c r="H158" s="54"/>
      <c r="I158" s="62" t="str">
        <f>IF(Data!A158&lt;('General Input Form'!B6+1),Data!J158,"")</f>
        <v/>
      </c>
      <c r="J158" s="62" t="str">
        <f>IF(Data!A158&lt;('General Input Form'!B6+1),Data!K158,"")</f>
        <v/>
      </c>
      <c r="K158" s="62" t="str">
        <f>IF(Data!A158&lt;('General Input Form'!B6+1),Data!L158,"")</f>
        <v/>
      </c>
      <c r="L158" s="78" t="str">
        <f>IF(Data!A158&lt;('General Input Form'!B$6+1),Data!N$2,"")</f>
        <v/>
      </c>
      <c r="M158" s="62"/>
      <c r="N158" s="62"/>
      <c r="O158" s="80" t="str">
        <f>IF(Data!A158&lt;('General Input Form'!B$6+1),Data!Q$2,"")</f>
        <v/>
      </c>
      <c r="P158" s="62" t="str">
        <f>IF(Data!A158&lt;('General Input Form'!B$6+1),Data!R$2,"")</f>
        <v/>
      </c>
      <c r="Q158" s="62" t="str">
        <f>IF(Data!A158&lt;('General Input Form'!B$6+1),Data!S$2,"")</f>
        <v/>
      </c>
      <c r="R158" s="62" t="str">
        <f>IF(Data!A158&lt;('General Input Form'!B$6+1),Data!T$2,"")</f>
        <v/>
      </c>
      <c r="S158" s="62" t="str">
        <f>IF(Data!A158&lt;('General Input Form'!B$6+1),Data!R$2,"")</f>
        <v/>
      </c>
      <c r="T158" s="62" t="str">
        <f>IF(Data!A158&lt;('General Input Form'!B$6+1),Data!S$2,"")</f>
        <v/>
      </c>
      <c r="U158" s="62" t="str">
        <f>IF(Data!A158&lt;('General Input Form'!B$6+1),Data!T$2,"")</f>
        <v/>
      </c>
      <c r="V158" s="62" t="str">
        <f>IF(Data!A158&lt;('General Input Form'!B$6+1),Data!R$2,"")</f>
        <v/>
      </c>
      <c r="W158" s="62" t="str">
        <f>IF(Data!A158&lt;('General Input Form'!B$6+1),Data!S$2,"")</f>
        <v/>
      </c>
      <c r="X158" s="62" t="str">
        <f>IF(Data!A158&lt;('General Input Form'!B$6+1),Data!T$2,"")</f>
        <v/>
      </c>
      <c r="Y158" s="77" t="str">
        <f>IF(Data!A158&lt;('General Input Form'!B$6+1),'General Input Form'!B$20,"")</f>
        <v/>
      </c>
      <c r="Z158" s="77" t="str">
        <f>IF(Data!A158&lt;('General Input Form'!B$6+1),'General Input Form'!B$38,"")</f>
        <v/>
      </c>
    </row>
    <row r="159" spans="1:26" ht="38.25" customHeight="1" x14ac:dyDescent="0.25">
      <c r="A159" s="52"/>
      <c r="B159" s="53"/>
      <c r="C159" s="53"/>
      <c r="D159" s="72" t="str">
        <f>IF(Data!A159&lt;('General Input Form'!B6+1),Data!D159,"")</f>
        <v/>
      </c>
      <c r="E159" s="68"/>
      <c r="F159" s="68"/>
      <c r="G159" s="54"/>
      <c r="H159" s="54"/>
      <c r="I159" s="62" t="str">
        <f>IF(Data!A159&lt;('General Input Form'!B6+1),Data!J159,"")</f>
        <v/>
      </c>
      <c r="J159" s="62" t="str">
        <f>IF(Data!A159&lt;('General Input Form'!B6+1),Data!K159,"")</f>
        <v/>
      </c>
      <c r="K159" s="62" t="str">
        <f>IF(Data!A159&lt;('General Input Form'!B6+1),Data!L159,"")</f>
        <v/>
      </c>
      <c r="L159" s="78" t="str">
        <f>IF(Data!A159&lt;('General Input Form'!B$6+1),Data!N$2,"")</f>
        <v/>
      </c>
      <c r="M159" s="62"/>
      <c r="N159" s="62"/>
      <c r="O159" s="80" t="str">
        <f>IF(Data!A159&lt;('General Input Form'!B$6+1),Data!Q$2,"")</f>
        <v/>
      </c>
      <c r="P159" s="62" t="str">
        <f>IF(Data!A159&lt;('General Input Form'!B$6+1),Data!R$2,"")</f>
        <v/>
      </c>
      <c r="Q159" s="62" t="str">
        <f>IF(Data!A159&lt;('General Input Form'!B$6+1),Data!S$2,"")</f>
        <v/>
      </c>
      <c r="R159" s="62" t="str">
        <f>IF(Data!A159&lt;('General Input Form'!B$6+1),Data!T$2,"")</f>
        <v/>
      </c>
      <c r="S159" s="62" t="str">
        <f>IF(Data!A159&lt;('General Input Form'!B$6+1),Data!R$2,"")</f>
        <v/>
      </c>
      <c r="T159" s="62" t="str">
        <f>IF(Data!A159&lt;('General Input Form'!B$6+1),Data!S$2,"")</f>
        <v/>
      </c>
      <c r="U159" s="62" t="str">
        <f>IF(Data!A159&lt;('General Input Form'!B$6+1),Data!T$2,"")</f>
        <v/>
      </c>
      <c r="V159" s="62" t="str">
        <f>IF(Data!A159&lt;('General Input Form'!B$6+1),Data!R$2,"")</f>
        <v/>
      </c>
      <c r="W159" s="62" t="str">
        <f>IF(Data!A159&lt;('General Input Form'!B$6+1),Data!S$2,"")</f>
        <v/>
      </c>
      <c r="X159" s="62" t="str">
        <f>IF(Data!A159&lt;('General Input Form'!B$6+1),Data!T$2,"")</f>
        <v/>
      </c>
      <c r="Y159" s="77" t="str">
        <f>IF(Data!A159&lt;('General Input Form'!B$6+1),'General Input Form'!B$20,"")</f>
        <v/>
      </c>
      <c r="Z159" s="77" t="str">
        <f>IF(Data!A159&lt;('General Input Form'!B$6+1),'General Input Form'!B$38,"")</f>
        <v/>
      </c>
    </row>
    <row r="160" spans="1:26" ht="38.25" customHeight="1" x14ac:dyDescent="0.25">
      <c r="A160" s="52"/>
      <c r="B160" s="53"/>
      <c r="C160" s="53"/>
      <c r="D160" s="72" t="str">
        <f>IF(Data!A160&lt;('General Input Form'!B6+1),Data!D160,"")</f>
        <v/>
      </c>
      <c r="E160" s="68"/>
      <c r="F160" s="68"/>
      <c r="G160" s="54"/>
      <c r="H160" s="54"/>
      <c r="I160" s="62" t="str">
        <f>IF(Data!A160&lt;('General Input Form'!B6+1),Data!J160,"")</f>
        <v/>
      </c>
      <c r="J160" s="62" t="str">
        <f>IF(Data!A160&lt;('General Input Form'!B6+1),Data!K160,"")</f>
        <v/>
      </c>
      <c r="K160" s="62" t="str">
        <f>IF(Data!A160&lt;('General Input Form'!B6+1),Data!L160,"")</f>
        <v/>
      </c>
      <c r="L160" s="78" t="str">
        <f>IF(Data!A160&lt;('General Input Form'!B$6+1),Data!N$2,"")</f>
        <v/>
      </c>
      <c r="M160" s="62"/>
      <c r="N160" s="62"/>
      <c r="O160" s="80" t="str">
        <f>IF(Data!A160&lt;('General Input Form'!B$6+1),Data!Q$2,"")</f>
        <v/>
      </c>
      <c r="P160" s="62" t="str">
        <f>IF(Data!A160&lt;('General Input Form'!B$6+1),Data!R$2,"")</f>
        <v/>
      </c>
      <c r="Q160" s="62" t="str">
        <f>IF(Data!A160&lt;('General Input Form'!B$6+1),Data!S$2,"")</f>
        <v/>
      </c>
      <c r="R160" s="62" t="str">
        <f>IF(Data!A160&lt;('General Input Form'!B$6+1),Data!T$2,"")</f>
        <v/>
      </c>
      <c r="S160" s="62" t="str">
        <f>IF(Data!A160&lt;('General Input Form'!B$6+1),Data!R$2,"")</f>
        <v/>
      </c>
      <c r="T160" s="62" t="str">
        <f>IF(Data!A160&lt;('General Input Form'!B$6+1),Data!S$2,"")</f>
        <v/>
      </c>
      <c r="U160" s="62" t="str">
        <f>IF(Data!A160&lt;('General Input Form'!B$6+1),Data!T$2,"")</f>
        <v/>
      </c>
      <c r="V160" s="62" t="str">
        <f>IF(Data!A160&lt;('General Input Form'!B$6+1),Data!R$2,"")</f>
        <v/>
      </c>
      <c r="W160" s="62" t="str">
        <f>IF(Data!A160&lt;('General Input Form'!B$6+1),Data!S$2,"")</f>
        <v/>
      </c>
      <c r="X160" s="62" t="str">
        <f>IF(Data!A160&lt;('General Input Form'!B$6+1),Data!T$2,"")</f>
        <v/>
      </c>
      <c r="Y160" s="77" t="str">
        <f>IF(Data!A160&lt;('General Input Form'!B$6+1),'General Input Form'!B$20,"")</f>
        <v/>
      </c>
      <c r="Z160" s="77" t="str">
        <f>IF(Data!A160&lt;('General Input Form'!B$6+1),'General Input Form'!B$38,"")</f>
        <v/>
      </c>
    </row>
    <row r="161" spans="1:26" ht="38.25" customHeight="1" x14ac:dyDescent="0.25">
      <c r="A161" s="52"/>
      <c r="B161" s="53"/>
      <c r="C161" s="53"/>
      <c r="D161" s="72" t="str">
        <f>IF(Data!A161&lt;('General Input Form'!B6+1),Data!D161,"")</f>
        <v/>
      </c>
      <c r="E161" s="68"/>
      <c r="F161" s="68"/>
      <c r="G161" s="54"/>
      <c r="H161" s="54"/>
      <c r="I161" s="62" t="str">
        <f>IF(Data!A161&lt;('General Input Form'!B6+1),Data!J161,"")</f>
        <v/>
      </c>
      <c r="J161" s="62" t="str">
        <f>IF(Data!A161&lt;('General Input Form'!B6+1),Data!K161,"")</f>
        <v/>
      </c>
      <c r="K161" s="62" t="str">
        <f>IF(Data!A161&lt;('General Input Form'!B6+1),Data!L161,"")</f>
        <v/>
      </c>
      <c r="L161" s="78" t="str">
        <f>IF(Data!A161&lt;('General Input Form'!B$6+1),Data!N$2,"")</f>
        <v/>
      </c>
      <c r="M161" s="62"/>
      <c r="N161" s="62"/>
      <c r="O161" s="80" t="str">
        <f>IF(Data!A161&lt;('General Input Form'!B$6+1),Data!Q$2,"")</f>
        <v/>
      </c>
      <c r="P161" s="62" t="str">
        <f>IF(Data!A161&lt;('General Input Form'!B$6+1),Data!R$2,"")</f>
        <v/>
      </c>
      <c r="Q161" s="62" t="str">
        <f>IF(Data!A161&lt;('General Input Form'!B$6+1),Data!S$2,"")</f>
        <v/>
      </c>
      <c r="R161" s="62" t="str">
        <f>IF(Data!A161&lt;('General Input Form'!B$6+1),Data!T$2,"")</f>
        <v/>
      </c>
      <c r="S161" s="62" t="str">
        <f>IF(Data!A161&lt;('General Input Form'!B$6+1),Data!R$2,"")</f>
        <v/>
      </c>
      <c r="T161" s="62" t="str">
        <f>IF(Data!A161&lt;('General Input Form'!B$6+1),Data!S$2,"")</f>
        <v/>
      </c>
      <c r="U161" s="62" t="str">
        <f>IF(Data!A161&lt;('General Input Form'!B$6+1),Data!T$2,"")</f>
        <v/>
      </c>
      <c r="V161" s="62" t="str">
        <f>IF(Data!A161&lt;('General Input Form'!B$6+1),Data!R$2,"")</f>
        <v/>
      </c>
      <c r="W161" s="62" t="str">
        <f>IF(Data!A161&lt;('General Input Form'!B$6+1),Data!S$2,"")</f>
        <v/>
      </c>
      <c r="X161" s="62" t="str">
        <f>IF(Data!A161&lt;('General Input Form'!B$6+1),Data!T$2,"")</f>
        <v/>
      </c>
      <c r="Y161" s="77" t="str">
        <f>IF(Data!A161&lt;('General Input Form'!B$6+1),'General Input Form'!B$20,"")</f>
        <v/>
      </c>
      <c r="Z161" s="77" t="str">
        <f>IF(Data!A161&lt;('General Input Form'!B$6+1),'General Input Form'!B$38,"")</f>
        <v/>
      </c>
    </row>
    <row r="162" spans="1:26" ht="38.25" customHeight="1" x14ac:dyDescent="0.25">
      <c r="A162" s="52"/>
      <c r="B162" s="53"/>
      <c r="C162" s="53"/>
      <c r="D162" s="72" t="str">
        <f>IF(Data!A162&lt;('General Input Form'!B6+1),Data!D162,"")</f>
        <v/>
      </c>
      <c r="E162" s="68"/>
      <c r="F162" s="68"/>
      <c r="G162" s="54"/>
      <c r="H162" s="54"/>
      <c r="I162" s="62" t="str">
        <f>IF(Data!A162&lt;('General Input Form'!B6+1),Data!J162,"")</f>
        <v/>
      </c>
      <c r="J162" s="62" t="str">
        <f>IF(Data!A162&lt;('General Input Form'!B6+1),Data!K162,"")</f>
        <v/>
      </c>
      <c r="K162" s="62" t="str">
        <f>IF(Data!A162&lt;('General Input Form'!B6+1),Data!L162,"")</f>
        <v/>
      </c>
      <c r="L162" s="78" t="str">
        <f>IF(Data!A162&lt;('General Input Form'!B$6+1),Data!N$2,"")</f>
        <v/>
      </c>
      <c r="M162" s="62"/>
      <c r="N162" s="62"/>
      <c r="O162" s="80" t="str">
        <f>IF(Data!A162&lt;('General Input Form'!B$6+1),Data!Q$2,"")</f>
        <v/>
      </c>
      <c r="P162" s="62" t="str">
        <f>IF(Data!A162&lt;('General Input Form'!B$6+1),Data!R$2,"")</f>
        <v/>
      </c>
      <c r="Q162" s="62" t="str">
        <f>IF(Data!A162&lt;('General Input Form'!B$6+1),Data!S$2,"")</f>
        <v/>
      </c>
      <c r="R162" s="62" t="str">
        <f>IF(Data!A162&lt;('General Input Form'!B$6+1),Data!T$2,"")</f>
        <v/>
      </c>
      <c r="S162" s="62" t="str">
        <f>IF(Data!A162&lt;('General Input Form'!B$6+1),Data!R$2,"")</f>
        <v/>
      </c>
      <c r="T162" s="62" t="str">
        <f>IF(Data!A162&lt;('General Input Form'!B$6+1),Data!S$2,"")</f>
        <v/>
      </c>
      <c r="U162" s="62" t="str">
        <f>IF(Data!A162&lt;('General Input Form'!B$6+1),Data!T$2,"")</f>
        <v/>
      </c>
      <c r="V162" s="62" t="str">
        <f>IF(Data!A162&lt;('General Input Form'!B$6+1),Data!R$2,"")</f>
        <v/>
      </c>
      <c r="W162" s="62" t="str">
        <f>IF(Data!A162&lt;('General Input Form'!B$6+1),Data!S$2,"")</f>
        <v/>
      </c>
      <c r="X162" s="62" t="str">
        <f>IF(Data!A162&lt;('General Input Form'!B$6+1),Data!T$2,"")</f>
        <v/>
      </c>
      <c r="Y162" s="77" t="str">
        <f>IF(Data!A162&lt;('General Input Form'!B$6+1),'General Input Form'!B$20,"")</f>
        <v/>
      </c>
      <c r="Z162" s="77" t="str">
        <f>IF(Data!A162&lt;('General Input Form'!B$6+1),'General Input Form'!B$38,"")</f>
        <v/>
      </c>
    </row>
    <row r="163" spans="1:26" ht="38.25" customHeight="1" x14ac:dyDescent="0.25">
      <c r="A163" s="52"/>
      <c r="B163" s="53"/>
      <c r="C163" s="53"/>
      <c r="D163" s="72" t="str">
        <f>IF(Data!A163&lt;('General Input Form'!B6+1),Data!D163,"")</f>
        <v/>
      </c>
      <c r="E163" s="68"/>
      <c r="F163" s="68"/>
      <c r="G163" s="54"/>
      <c r="H163" s="54"/>
      <c r="I163" s="62" t="str">
        <f>IF(Data!A163&lt;('General Input Form'!B6+1),Data!J163,"")</f>
        <v/>
      </c>
      <c r="J163" s="62" t="str">
        <f>IF(Data!A163&lt;('General Input Form'!B6+1),Data!K163,"")</f>
        <v/>
      </c>
      <c r="K163" s="62" t="str">
        <f>IF(Data!A163&lt;('General Input Form'!B6+1),Data!L163,"")</f>
        <v/>
      </c>
      <c r="L163" s="78" t="str">
        <f>IF(Data!A163&lt;('General Input Form'!B$6+1),Data!N$2,"")</f>
        <v/>
      </c>
      <c r="M163" s="62"/>
      <c r="N163" s="62"/>
      <c r="O163" s="80" t="str">
        <f>IF(Data!A163&lt;('General Input Form'!B$6+1),Data!Q$2,"")</f>
        <v/>
      </c>
      <c r="P163" s="62" t="str">
        <f>IF(Data!A163&lt;('General Input Form'!B$6+1),Data!R$2,"")</f>
        <v/>
      </c>
      <c r="Q163" s="62" t="str">
        <f>IF(Data!A163&lt;('General Input Form'!B$6+1),Data!S$2,"")</f>
        <v/>
      </c>
      <c r="R163" s="62" t="str">
        <f>IF(Data!A163&lt;('General Input Form'!B$6+1),Data!T$2,"")</f>
        <v/>
      </c>
      <c r="S163" s="62" t="str">
        <f>IF(Data!A163&lt;('General Input Form'!B$6+1),Data!R$2,"")</f>
        <v/>
      </c>
      <c r="T163" s="62" t="str">
        <f>IF(Data!A163&lt;('General Input Form'!B$6+1),Data!S$2,"")</f>
        <v/>
      </c>
      <c r="U163" s="62" t="str">
        <f>IF(Data!A163&lt;('General Input Form'!B$6+1),Data!T$2,"")</f>
        <v/>
      </c>
      <c r="V163" s="62" t="str">
        <f>IF(Data!A163&lt;('General Input Form'!B$6+1),Data!R$2,"")</f>
        <v/>
      </c>
      <c r="W163" s="62" t="str">
        <f>IF(Data!A163&lt;('General Input Form'!B$6+1),Data!S$2,"")</f>
        <v/>
      </c>
      <c r="X163" s="62" t="str">
        <f>IF(Data!A163&lt;('General Input Form'!B$6+1),Data!T$2,"")</f>
        <v/>
      </c>
      <c r="Y163" s="77" t="str">
        <f>IF(Data!A163&lt;('General Input Form'!B$6+1),'General Input Form'!B$20,"")</f>
        <v/>
      </c>
      <c r="Z163" s="77" t="str">
        <f>IF(Data!A163&lt;('General Input Form'!B$6+1),'General Input Form'!B$38,"")</f>
        <v/>
      </c>
    </row>
    <row r="164" spans="1:26" ht="38.25" customHeight="1" x14ac:dyDescent="0.25">
      <c r="A164" s="52"/>
      <c r="B164" s="53"/>
      <c r="C164" s="53"/>
      <c r="D164" s="72" t="str">
        <f>IF(Data!A164&lt;('General Input Form'!B6+1),Data!D164,"")</f>
        <v/>
      </c>
      <c r="E164" s="68"/>
      <c r="F164" s="68"/>
      <c r="G164" s="54"/>
      <c r="H164" s="54"/>
      <c r="I164" s="62" t="str">
        <f>IF(Data!A164&lt;('General Input Form'!B6+1),Data!J164,"")</f>
        <v/>
      </c>
      <c r="J164" s="62" t="str">
        <f>IF(Data!A164&lt;('General Input Form'!B6+1),Data!K164,"")</f>
        <v/>
      </c>
      <c r="K164" s="62" t="str">
        <f>IF(Data!A164&lt;('General Input Form'!B6+1),Data!L164,"")</f>
        <v/>
      </c>
      <c r="L164" s="78" t="str">
        <f>IF(Data!A164&lt;('General Input Form'!B$6+1),Data!N$2,"")</f>
        <v/>
      </c>
      <c r="M164" s="62"/>
      <c r="N164" s="62"/>
      <c r="O164" s="80" t="str">
        <f>IF(Data!A164&lt;('General Input Form'!B$6+1),Data!Q$2,"")</f>
        <v/>
      </c>
      <c r="P164" s="62" t="str">
        <f>IF(Data!A164&lt;('General Input Form'!B$6+1),Data!R$2,"")</f>
        <v/>
      </c>
      <c r="Q164" s="62" t="str">
        <f>IF(Data!A164&lt;('General Input Form'!B$6+1),Data!S$2,"")</f>
        <v/>
      </c>
      <c r="R164" s="62" t="str">
        <f>IF(Data!A164&lt;('General Input Form'!B$6+1),Data!T$2,"")</f>
        <v/>
      </c>
      <c r="S164" s="62" t="str">
        <f>IF(Data!A164&lt;('General Input Form'!B$6+1),Data!R$2,"")</f>
        <v/>
      </c>
      <c r="T164" s="62" t="str">
        <f>IF(Data!A164&lt;('General Input Form'!B$6+1),Data!S$2,"")</f>
        <v/>
      </c>
      <c r="U164" s="62" t="str">
        <f>IF(Data!A164&lt;('General Input Form'!B$6+1),Data!T$2,"")</f>
        <v/>
      </c>
      <c r="V164" s="62" t="str">
        <f>IF(Data!A164&lt;('General Input Form'!B$6+1),Data!R$2,"")</f>
        <v/>
      </c>
      <c r="W164" s="62" t="str">
        <f>IF(Data!A164&lt;('General Input Form'!B$6+1),Data!S$2,"")</f>
        <v/>
      </c>
      <c r="X164" s="62" t="str">
        <f>IF(Data!A164&lt;('General Input Form'!B$6+1),Data!T$2,"")</f>
        <v/>
      </c>
      <c r="Y164" s="77" t="str">
        <f>IF(Data!A164&lt;('General Input Form'!B$6+1),'General Input Form'!B$20,"")</f>
        <v/>
      </c>
      <c r="Z164" s="77" t="str">
        <f>IF(Data!A164&lt;('General Input Form'!B$6+1),'General Input Form'!B$38,"")</f>
        <v/>
      </c>
    </row>
    <row r="165" spans="1:26" ht="38.25" customHeight="1" x14ac:dyDescent="0.25">
      <c r="A165" s="52"/>
      <c r="B165" s="53"/>
      <c r="C165" s="53"/>
      <c r="D165" s="72" t="str">
        <f>IF(Data!A165&lt;('General Input Form'!B6+1),Data!D165,"")</f>
        <v/>
      </c>
      <c r="E165" s="68"/>
      <c r="F165" s="68"/>
      <c r="G165" s="54"/>
      <c r="H165" s="54"/>
      <c r="I165" s="62" t="str">
        <f>IF(Data!A165&lt;('General Input Form'!B6+1),Data!J165,"")</f>
        <v/>
      </c>
      <c r="J165" s="62" t="str">
        <f>IF(Data!A165&lt;('General Input Form'!B6+1),Data!K165,"")</f>
        <v/>
      </c>
      <c r="K165" s="62" t="str">
        <f>IF(Data!A165&lt;('General Input Form'!B6+1),Data!L165,"")</f>
        <v/>
      </c>
      <c r="L165" s="78" t="str">
        <f>IF(Data!A165&lt;('General Input Form'!B$6+1),Data!N$2,"")</f>
        <v/>
      </c>
      <c r="M165" s="62"/>
      <c r="N165" s="62"/>
      <c r="O165" s="80" t="str">
        <f>IF(Data!A165&lt;('General Input Form'!B$6+1),Data!Q$2,"")</f>
        <v/>
      </c>
      <c r="P165" s="62" t="str">
        <f>IF(Data!A165&lt;('General Input Form'!B$6+1),Data!R$2,"")</f>
        <v/>
      </c>
      <c r="Q165" s="62" t="str">
        <f>IF(Data!A165&lt;('General Input Form'!B$6+1),Data!S$2,"")</f>
        <v/>
      </c>
      <c r="R165" s="62" t="str">
        <f>IF(Data!A165&lt;('General Input Form'!B$6+1),Data!T$2,"")</f>
        <v/>
      </c>
      <c r="S165" s="62" t="str">
        <f>IF(Data!A165&lt;('General Input Form'!B$6+1),Data!R$2,"")</f>
        <v/>
      </c>
      <c r="T165" s="62" t="str">
        <f>IF(Data!A165&lt;('General Input Form'!B$6+1),Data!S$2,"")</f>
        <v/>
      </c>
      <c r="U165" s="62" t="str">
        <f>IF(Data!A165&lt;('General Input Form'!B$6+1),Data!T$2,"")</f>
        <v/>
      </c>
      <c r="V165" s="62" t="str">
        <f>IF(Data!A165&lt;('General Input Form'!B$6+1),Data!R$2,"")</f>
        <v/>
      </c>
      <c r="W165" s="62" t="str">
        <f>IF(Data!A165&lt;('General Input Form'!B$6+1),Data!S$2,"")</f>
        <v/>
      </c>
      <c r="X165" s="62" t="str">
        <f>IF(Data!A165&lt;('General Input Form'!B$6+1),Data!T$2,"")</f>
        <v/>
      </c>
      <c r="Y165" s="77" t="str">
        <f>IF(Data!A165&lt;('General Input Form'!B$6+1),'General Input Form'!B$20,"")</f>
        <v/>
      </c>
      <c r="Z165" s="77" t="str">
        <f>IF(Data!A165&lt;('General Input Form'!B$6+1),'General Input Form'!B$38,"")</f>
        <v/>
      </c>
    </row>
    <row r="166" spans="1:26" ht="38.25" customHeight="1" x14ac:dyDescent="0.25">
      <c r="A166" s="52"/>
      <c r="B166" s="53"/>
      <c r="C166" s="53"/>
      <c r="D166" s="72" t="str">
        <f>IF(Data!A166&lt;('General Input Form'!B6+1),Data!D166,"")</f>
        <v/>
      </c>
      <c r="E166" s="68"/>
      <c r="F166" s="68"/>
      <c r="G166" s="54"/>
      <c r="H166" s="54"/>
      <c r="I166" s="62" t="str">
        <f>IF(Data!A166&lt;('General Input Form'!B6+1),Data!J166,"")</f>
        <v/>
      </c>
      <c r="J166" s="62" t="str">
        <f>IF(Data!A166&lt;('General Input Form'!B6+1),Data!K166,"")</f>
        <v/>
      </c>
      <c r="K166" s="62" t="str">
        <f>IF(Data!A166&lt;('General Input Form'!B6+1),Data!L166,"")</f>
        <v/>
      </c>
      <c r="L166" s="78" t="str">
        <f>IF(Data!A166&lt;('General Input Form'!B$6+1),Data!N$2,"")</f>
        <v/>
      </c>
      <c r="M166" s="62"/>
      <c r="N166" s="62"/>
      <c r="O166" s="80" t="str">
        <f>IF(Data!A166&lt;('General Input Form'!B$6+1),Data!Q$2,"")</f>
        <v/>
      </c>
      <c r="P166" s="62" t="str">
        <f>IF(Data!A166&lt;('General Input Form'!B$6+1),Data!R$2,"")</f>
        <v/>
      </c>
      <c r="Q166" s="62" t="str">
        <f>IF(Data!A166&lt;('General Input Form'!B$6+1),Data!S$2,"")</f>
        <v/>
      </c>
      <c r="R166" s="62" t="str">
        <f>IF(Data!A166&lt;('General Input Form'!B$6+1),Data!T$2,"")</f>
        <v/>
      </c>
      <c r="S166" s="62" t="str">
        <f>IF(Data!A166&lt;('General Input Form'!B$6+1),Data!R$2,"")</f>
        <v/>
      </c>
      <c r="T166" s="62" t="str">
        <f>IF(Data!A166&lt;('General Input Form'!B$6+1),Data!S$2,"")</f>
        <v/>
      </c>
      <c r="U166" s="62" t="str">
        <f>IF(Data!A166&lt;('General Input Form'!B$6+1),Data!T$2,"")</f>
        <v/>
      </c>
      <c r="V166" s="62" t="str">
        <f>IF(Data!A166&lt;('General Input Form'!B$6+1),Data!R$2,"")</f>
        <v/>
      </c>
      <c r="W166" s="62" t="str">
        <f>IF(Data!A166&lt;('General Input Form'!B$6+1),Data!S$2,"")</f>
        <v/>
      </c>
      <c r="X166" s="62" t="str">
        <f>IF(Data!A166&lt;('General Input Form'!B$6+1),Data!T$2,"")</f>
        <v/>
      </c>
      <c r="Y166" s="77" t="str">
        <f>IF(Data!A166&lt;('General Input Form'!B$6+1),'General Input Form'!B$20,"")</f>
        <v/>
      </c>
      <c r="Z166" s="77" t="str">
        <f>IF(Data!A166&lt;('General Input Form'!B$6+1),'General Input Form'!B$38,"")</f>
        <v/>
      </c>
    </row>
    <row r="167" spans="1:26" ht="38.25" customHeight="1" x14ac:dyDescent="0.25">
      <c r="A167" s="52"/>
      <c r="B167" s="53"/>
      <c r="C167" s="53"/>
      <c r="D167" s="72" t="str">
        <f>IF(Data!A167&lt;('General Input Form'!B6+1),Data!D167,"")</f>
        <v/>
      </c>
      <c r="E167" s="68"/>
      <c r="F167" s="68"/>
      <c r="G167" s="54"/>
      <c r="H167" s="54"/>
      <c r="I167" s="62" t="str">
        <f>IF(Data!A167&lt;('General Input Form'!B6+1),Data!J167,"")</f>
        <v/>
      </c>
      <c r="J167" s="62" t="str">
        <f>IF(Data!A167&lt;('General Input Form'!B6+1),Data!K167,"")</f>
        <v/>
      </c>
      <c r="K167" s="62" t="str">
        <f>IF(Data!A167&lt;('General Input Form'!B6+1),Data!L167,"")</f>
        <v/>
      </c>
      <c r="L167" s="78" t="str">
        <f>IF(Data!A167&lt;('General Input Form'!B$6+1),Data!N$2,"")</f>
        <v/>
      </c>
      <c r="M167" s="62"/>
      <c r="N167" s="62"/>
      <c r="O167" s="80" t="str">
        <f>IF(Data!A167&lt;('General Input Form'!B$6+1),Data!Q$2,"")</f>
        <v/>
      </c>
      <c r="P167" s="62" t="str">
        <f>IF(Data!A167&lt;('General Input Form'!B$6+1),Data!R$2,"")</f>
        <v/>
      </c>
      <c r="Q167" s="62" t="str">
        <f>IF(Data!A167&lt;('General Input Form'!B$6+1),Data!S$2,"")</f>
        <v/>
      </c>
      <c r="R167" s="62" t="str">
        <f>IF(Data!A167&lt;('General Input Form'!B$6+1),Data!T$2,"")</f>
        <v/>
      </c>
      <c r="S167" s="62" t="str">
        <f>IF(Data!A167&lt;('General Input Form'!B$6+1),Data!R$2,"")</f>
        <v/>
      </c>
      <c r="T167" s="62" t="str">
        <f>IF(Data!A167&lt;('General Input Form'!B$6+1),Data!S$2,"")</f>
        <v/>
      </c>
      <c r="U167" s="62" t="str">
        <f>IF(Data!A167&lt;('General Input Form'!B$6+1),Data!T$2,"")</f>
        <v/>
      </c>
      <c r="V167" s="62" t="str">
        <f>IF(Data!A167&lt;('General Input Form'!B$6+1),Data!R$2,"")</f>
        <v/>
      </c>
      <c r="W167" s="62" t="str">
        <f>IF(Data!A167&lt;('General Input Form'!B$6+1),Data!S$2,"")</f>
        <v/>
      </c>
      <c r="X167" s="62" t="str">
        <f>IF(Data!A167&lt;('General Input Form'!B$6+1),Data!T$2,"")</f>
        <v/>
      </c>
      <c r="Y167" s="77" t="str">
        <f>IF(Data!A167&lt;('General Input Form'!B$6+1),'General Input Form'!B$20,"")</f>
        <v/>
      </c>
      <c r="Z167" s="77" t="str">
        <f>IF(Data!A167&lt;('General Input Form'!B$6+1),'General Input Form'!B$38,"")</f>
        <v/>
      </c>
    </row>
    <row r="168" spans="1:26" ht="38.25" customHeight="1" x14ac:dyDescent="0.25">
      <c r="A168" s="52"/>
      <c r="B168" s="53"/>
      <c r="C168" s="53"/>
      <c r="D168" s="72" t="str">
        <f>IF(Data!A168&lt;('General Input Form'!B6+1),Data!D168,"")</f>
        <v/>
      </c>
      <c r="E168" s="68"/>
      <c r="F168" s="68"/>
      <c r="G168" s="54"/>
      <c r="H168" s="54"/>
      <c r="I168" s="62" t="str">
        <f>IF(Data!A168&lt;('General Input Form'!B6+1),Data!J168,"")</f>
        <v/>
      </c>
      <c r="J168" s="62" t="str">
        <f>IF(Data!A168&lt;('General Input Form'!B6+1),Data!K168,"")</f>
        <v/>
      </c>
      <c r="K168" s="62" t="str">
        <f>IF(Data!A168&lt;('General Input Form'!B6+1),Data!L168,"")</f>
        <v/>
      </c>
      <c r="L168" s="78" t="str">
        <f>IF(Data!A168&lt;('General Input Form'!B$6+1),Data!N$2,"")</f>
        <v/>
      </c>
      <c r="M168" s="62"/>
      <c r="N168" s="62"/>
      <c r="O168" s="80" t="str">
        <f>IF(Data!A168&lt;('General Input Form'!B$6+1),Data!Q$2,"")</f>
        <v/>
      </c>
      <c r="P168" s="62" t="str">
        <f>IF(Data!A168&lt;('General Input Form'!B$6+1),Data!R$2,"")</f>
        <v/>
      </c>
      <c r="Q168" s="62" t="str">
        <f>IF(Data!A168&lt;('General Input Form'!B$6+1),Data!S$2,"")</f>
        <v/>
      </c>
      <c r="R168" s="62" t="str">
        <f>IF(Data!A168&lt;('General Input Form'!B$6+1),Data!T$2,"")</f>
        <v/>
      </c>
      <c r="S168" s="62" t="str">
        <f>IF(Data!A168&lt;('General Input Form'!B$6+1),Data!R$2,"")</f>
        <v/>
      </c>
      <c r="T168" s="62" t="str">
        <f>IF(Data!A168&lt;('General Input Form'!B$6+1),Data!S$2,"")</f>
        <v/>
      </c>
      <c r="U168" s="62" t="str">
        <f>IF(Data!A168&lt;('General Input Form'!B$6+1),Data!T$2,"")</f>
        <v/>
      </c>
      <c r="V168" s="62" t="str">
        <f>IF(Data!A168&lt;('General Input Form'!B$6+1),Data!R$2,"")</f>
        <v/>
      </c>
      <c r="W168" s="62" t="str">
        <f>IF(Data!A168&lt;('General Input Form'!B$6+1),Data!S$2,"")</f>
        <v/>
      </c>
      <c r="X168" s="62" t="str">
        <f>IF(Data!A168&lt;('General Input Form'!B$6+1),Data!T$2,"")</f>
        <v/>
      </c>
      <c r="Y168" s="77" t="str">
        <f>IF(Data!A168&lt;('General Input Form'!B$6+1),'General Input Form'!B$20,"")</f>
        <v/>
      </c>
      <c r="Z168" s="77" t="str">
        <f>IF(Data!A168&lt;('General Input Form'!B$6+1),'General Input Form'!B$38,"")</f>
        <v/>
      </c>
    </row>
    <row r="169" spans="1:26" ht="38.25" customHeight="1" x14ac:dyDescent="0.25">
      <c r="A169" s="52"/>
      <c r="B169" s="53"/>
      <c r="C169" s="53"/>
      <c r="D169" s="72" t="str">
        <f>IF(Data!A169&lt;('General Input Form'!B6+1),Data!D169,"")</f>
        <v/>
      </c>
      <c r="E169" s="68"/>
      <c r="F169" s="68"/>
      <c r="G169" s="54"/>
      <c r="H169" s="54"/>
      <c r="I169" s="62" t="str">
        <f>IF(Data!A169&lt;('General Input Form'!B6+1),Data!J169,"")</f>
        <v/>
      </c>
      <c r="J169" s="62" t="str">
        <f>IF(Data!A169&lt;('General Input Form'!B6+1),Data!K169,"")</f>
        <v/>
      </c>
      <c r="K169" s="62" t="str">
        <f>IF(Data!A169&lt;('General Input Form'!B6+1),Data!L169,"")</f>
        <v/>
      </c>
      <c r="L169" s="78" t="str">
        <f>IF(Data!A169&lt;('General Input Form'!B$6+1),Data!N$2,"")</f>
        <v/>
      </c>
      <c r="M169" s="62"/>
      <c r="N169" s="62"/>
      <c r="O169" s="80" t="str">
        <f>IF(Data!A169&lt;('General Input Form'!B$6+1),Data!Q$2,"")</f>
        <v/>
      </c>
      <c r="P169" s="62" t="str">
        <f>IF(Data!A169&lt;('General Input Form'!B$6+1),Data!R$2,"")</f>
        <v/>
      </c>
      <c r="Q169" s="62" t="str">
        <f>IF(Data!A169&lt;('General Input Form'!B$6+1),Data!S$2,"")</f>
        <v/>
      </c>
      <c r="R169" s="62" t="str">
        <f>IF(Data!A169&lt;('General Input Form'!B$6+1),Data!T$2,"")</f>
        <v/>
      </c>
      <c r="S169" s="62" t="str">
        <f>IF(Data!A169&lt;('General Input Form'!B$6+1),Data!R$2,"")</f>
        <v/>
      </c>
      <c r="T169" s="62" t="str">
        <f>IF(Data!A169&lt;('General Input Form'!B$6+1),Data!S$2,"")</f>
        <v/>
      </c>
      <c r="U169" s="62" t="str">
        <f>IF(Data!A169&lt;('General Input Form'!B$6+1),Data!T$2,"")</f>
        <v/>
      </c>
      <c r="V169" s="62" t="str">
        <f>IF(Data!A169&lt;('General Input Form'!B$6+1),Data!R$2,"")</f>
        <v/>
      </c>
      <c r="W169" s="62" t="str">
        <f>IF(Data!A169&lt;('General Input Form'!B$6+1),Data!S$2,"")</f>
        <v/>
      </c>
      <c r="X169" s="62" t="str">
        <f>IF(Data!A169&lt;('General Input Form'!B$6+1),Data!T$2,"")</f>
        <v/>
      </c>
      <c r="Y169" s="77" t="str">
        <f>IF(Data!A169&lt;('General Input Form'!B$6+1),'General Input Form'!B$20,"")</f>
        <v/>
      </c>
      <c r="Z169" s="77" t="str">
        <f>IF(Data!A169&lt;('General Input Form'!B$6+1),'General Input Form'!B$38,"")</f>
        <v/>
      </c>
    </row>
    <row r="170" spans="1:26" ht="38.25" customHeight="1" x14ac:dyDescent="0.25">
      <c r="A170" s="52"/>
      <c r="B170" s="53"/>
      <c r="C170" s="53"/>
      <c r="D170" s="72" t="str">
        <f>IF(Data!A170&lt;('General Input Form'!B6+1),Data!D170,"")</f>
        <v/>
      </c>
      <c r="E170" s="68"/>
      <c r="F170" s="68"/>
      <c r="G170" s="54"/>
      <c r="H170" s="54"/>
      <c r="I170" s="62" t="str">
        <f>IF(Data!A170&lt;('General Input Form'!B6+1),Data!J170,"")</f>
        <v/>
      </c>
      <c r="J170" s="62" t="str">
        <f>IF(Data!A170&lt;('General Input Form'!B6+1),Data!K170,"")</f>
        <v/>
      </c>
      <c r="K170" s="62" t="str">
        <f>IF(Data!A170&lt;('General Input Form'!B6+1),Data!L170,"")</f>
        <v/>
      </c>
      <c r="L170" s="78" t="str">
        <f>IF(Data!A170&lt;('General Input Form'!B$6+1),Data!N$2,"")</f>
        <v/>
      </c>
      <c r="M170" s="62"/>
      <c r="N170" s="62"/>
      <c r="O170" s="80" t="str">
        <f>IF(Data!A170&lt;('General Input Form'!B$6+1),Data!Q$2,"")</f>
        <v/>
      </c>
      <c r="P170" s="62" t="str">
        <f>IF(Data!A170&lt;('General Input Form'!B$6+1),Data!R$2,"")</f>
        <v/>
      </c>
      <c r="Q170" s="62" t="str">
        <f>IF(Data!A170&lt;('General Input Form'!B$6+1),Data!S$2,"")</f>
        <v/>
      </c>
      <c r="R170" s="62" t="str">
        <f>IF(Data!A170&lt;('General Input Form'!B$6+1),Data!T$2,"")</f>
        <v/>
      </c>
      <c r="S170" s="62" t="str">
        <f>IF(Data!A170&lt;('General Input Form'!B$6+1),Data!R$2,"")</f>
        <v/>
      </c>
      <c r="T170" s="62" t="str">
        <f>IF(Data!A170&lt;('General Input Form'!B$6+1),Data!S$2,"")</f>
        <v/>
      </c>
      <c r="U170" s="62" t="str">
        <f>IF(Data!A170&lt;('General Input Form'!B$6+1),Data!T$2,"")</f>
        <v/>
      </c>
      <c r="V170" s="62" t="str">
        <f>IF(Data!A170&lt;('General Input Form'!B$6+1),Data!R$2,"")</f>
        <v/>
      </c>
      <c r="W170" s="62" t="str">
        <f>IF(Data!A170&lt;('General Input Form'!B$6+1),Data!S$2,"")</f>
        <v/>
      </c>
      <c r="X170" s="62" t="str">
        <f>IF(Data!A170&lt;('General Input Form'!B$6+1),Data!T$2,"")</f>
        <v/>
      </c>
      <c r="Y170" s="77" t="str">
        <f>IF(Data!A170&lt;('General Input Form'!B$6+1),'General Input Form'!B$20,"")</f>
        <v/>
      </c>
      <c r="Z170" s="77" t="str">
        <f>IF(Data!A170&lt;('General Input Form'!B$6+1),'General Input Form'!B$38,"")</f>
        <v/>
      </c>
    </row>
    <row r="171" spans="1:26" ht="38.25" customHeight="1" x14ac:dyDescent="0.25">
      <c r="A171" s="52"/>
      <c r="B171" s="53"/>
      <c r="C171" s="53"/>
      <c r="D171" s="72" t="str">
        <f>IF(Data!A171&lt;('General Input Form'!B6+1),Data!D171,"")</f>
        <v/>
      </c>
      <c r="E171" s="68"/>
      <c r="F171" s="68"/>
      <c r="G171" s="54"/>
      <c r="H171" s="54"/>
      <c r="I171" s="62" t="str">
        <f>IF(Data!A171&lt;('General Input Form'!B6+1),Data!J171,"")</f>
        <v/>
      </c>
      <c r="J171" s="62" t="str">
        <f>IF(Data!A171&lt;('General Input Form'!B6+1),Data!K171,"")</f>
        <v/>
      </c>
      <c r="K171" s="62" t="str">
        <f>IF(Data!A171&lt;('General Input Form'!B6+1),Data!L171,"")</f>
        <v/>
      </c>
      <c r="L171" s="78" t="str">
        <f>IF(Data!A171&lt;('General Input Form'!B$6+1),Data!N$2,"")</f>
        <v/>
      </c>
      <c r="M171" s="62"/>
      <c r="N171" s="62"/>
      <c r="O171" s="80" t="str">
        <f>IF(Data!A171&lt;('General Input Form'!B$6+1),Data!Q$2,"")</f>
        <v/>
      </c>
      <c r="P171" s="62" t="str">
        <f>IF(Data!A171&lt;('General Input Form'!B$6+1),Data!R$2,"")</f>
        <v/>
      </c>
      <c r="Q171" s="62" t="str">
        <f>IF(Data!A171&lt;('General Input Form'!B$6+1),Data!S$2,"")</f>
        <v/>
      </c>
      <c r="R171" s="62" t="str">
        <f>IF(Data!A171&lt;('General Input Form'!B$6+1),Data!T$2,"")</f>
        <v/>
      </c>
      <c r="S171" s="62" t="str">
        <f>IF(Data!A171&lt;('General Input Form'!B$6+1),Data!R$2,"")</f>
        <v/>
      </c>
      <c r="T171" s="62" t="str">
        <f>IF(Data!A171&lt;('General Input Form'!B$6+1),Data!S$2,"")</f>
        <v/>
      </c>
      <c r="U171" s="62" t="str">
        <f>IF(Data!A171&lt;('General Input Form'!B$6+1),Data!T$2,"")</f>
        <v/>
      </c>
      <c r="V171" s="62" t="str">
        <f>IF(Data!A171&lt;('General Input Form'!B$6+1),Data!R$2,"")</f>
        <v/>
      </c>
      <c r="W171" s="62" t="str">
        <f>IF(Data!A171&lt;('General Input Form'!B$6+1),Data!S$2,"")</f>
        <v/>
      </c>
      <c r="X171" s="62" t="str">
        <f>IF(Data!A171&lt;('General Input Form'!B$6+1),Data!T$2,"")</f>
        <v/>
      </c>
      <c r="Y171" s="77" t="str">
        <f>IF(Data!A171&lt;('General Input Form'!B$6+1),'General Input Form'!B$20,"")</f>
        <v/>
      </c>
      <c r="Z171" s="77" t="str">
        <f>IF(Data!A171&lt;('General Input Form'!B$6+1),'General Input Form'!B$38,"")</f>
        <v/>
      </c>
    </row>
    <row r="172" spans="1:26" ht="38.25" customHeight="1" x14ac:dyDescent="0.25">
      <c r="A172" s="52"/>
      <c r="B172" s="53"/>
      <c r="C172" s="53"/>
      <c r="D172" s="72" t="str">
        <f>IF(Data!A172&lt;('General Input Form'!B6+1),Data!D172,"")</f>
        <v/>
      </c>
      <c r="E172" s="68"/>
      <c r="F172" s="68"/>
      <c r="G172" s="54"/>
      <c r="H172" s="54"/>
      <c r="I172" s="62" t="str">
        <f>IF(Data!A172&lt;('General Input Form'!B6+1),Data!J172,"")</f>
        <v/>
      </c>
      <c r="J172" s="62" t="str">
        <f>IF(Data!A172&lt;('General Input Form'!B6+1),Data!K172,"")</f>
        <v/>
      </c>
      <c r="K172" s="62" t="str">
        <f>IF(Data!A172&lt;('General Input Form'!B6+1),Data!L172,"")</f>
        <v/>
      </c>
      <c r="L172" s="78" t="str">
        <f>IF(Data!A172&lt;('General Input Form'!B$6+1),Data!N$2,"")</f>
        <v/>
      </c>
      <c r="M172" s="62"/>
      <c r="N172" s="62"/>
      <c r="O172" s="80" t="str">
        <f>IF(Data!A172&lt;('General Input Form'!B$6+1),Data!Q$2,"")</f>
        <v/>
      </c>
      <c r="P172" s="62" t="str">
        <f>IF(Data!A172&lt;('General Input Form'!B$6+1),Data!R$2,"")</f>
        <v/>
      </c>
      <c r="Q172" s="62" t="str">
        <f>IF(Data!A172&lt;('General Input Form'!B$6+1),Data!S$2,"")</f>
        <v/>
      </c>
      <c r="R172" s="62" t="str">
        <f>IF(Data!A172&lt;('General Input Form'!B$6+1),Data!T$2,"")</f>
        <v/>
      </c>
      <c r="S172" s="62" t="str">
        <f>IF(Data!A172&lt;('General Input Form'!B$6+1),Data!R$2,"")</f>
        <v/>
      </c>
      <c r="T172" s="62" t="str">
        <f>IF(Data!A172&lt;('General Input Form'!B$6+1),Data!S$2,"")</f>
        <v/>
      </c>
      <c r="U172" s="62" t="str">
        <f>IF(Data!A172&lt;('General Input Form'!B$6+1),Data!T$2,"")</f>
        <v/>
      </c>
      <c r="V172" s="62" t="str">
        <f>IF(Data!A172&lt;('General Input Form'!B$6+1),Data!R$2,"")</f>
        <v/>
      </c>
      <c r="W172" s="62" t="str">
        <f>IF(Data!A172&lt;('General Input Form'!B$6+1),Data!S$2,"")</f>
        <v/>
      </c>
      <c r="X172" s="62" t="str">
        <f>IF(Data!A172&lt;('General Input Form'!B$6+1),Data!T$2,"")</f>
        <v/>
      </c>
      <c r="Y172" s="77" t="str">
        <f>IF(Data!A172&lt;('General Input Form'!B$6+1),'General Input Form'!B$20,"")</f>
        <v/>
      </c>
      <c r="Z172" s="77" t="str">
        <f>IF(Data!A172&lt;('General Input Form'!B$6+1),'General Input Form'!B$38,"")</f>
        <v/>
      </c>
    </row>
    <row r="173" spans="1:26" ht="38.25" customHeight="1" x14ac:dyDescent="0.25">
      <c r="A173" s="52"/>
      <c r="B173" s="53"/>
      <c r="C173" s="53"/>
      <c r="D173" s="72" t="str">
        <f>IF(Data!A173&lt;('General Input Form'!B6+1),Data!D173,"")</f>
        <v/>
      </c>
      <c r="E173" s="68"/>
      <c r="F173" s="68"/>
      <c r="G173" s="54"/>
      <c r="H173" s="54"/>
      <c r="I173" s="62" t="str">
        <f>IF(Data!A173&lt;('General Input Form'!B6+1),Data!J173,"")</f>
        <v/>
      </c>
      <c r="J173" s="62" t="str">
        <f>IF(Data!A173&lt;('General Input Form'!B6+1),Data!K173,"")</f>
        <v/>
      </c>
      <c r="K173" s="62" t="str">
        <f>IF(Data!A173&lt;('General Input Form'!B6+1),Data!L173,"")</f>
        <v/>
      </c>
      <c r="L173" s="78" t="str">
        <f>IF(Data!A173&lt;('General Input Form'!B$6+1),Data!N$2,"")</f>
        <v/>
      </c>
      <c r="M173" s="62"/>
      <c r="N173" s="62"/>
      <c r="O173" s="80" t="str">
        <f>IF(Data!A173&lt;('General Input Form'!B$6+1),Data!Q$2,"")</f>
        <v/>
      </c>
      <c r="P173" s="62" t="str">
        <f>IF(Data!A173&lt;('General Input Form'!B$6+1),Data!R$2,"")</f>
        <v/>
      </c>
      <c r="Q173" s="62" t="str">
        <f>IF(Data!A173&lt;('General Input Form'!B$6+1),Data!S$2,"")</f>
        <v/>
      </c>
      <c r="R173" s="62" t="str">
        <f>IF(Data!A173&lt;('General Input Form'!B$6+1),Data!T$2,"")</f>
        <v/>
      </c>
      <c r="S173" s="62" t="str">
        <f>IF(Data!A173&lt;('General Input Form'!B$6+1),Data!R$2,"")</f>
        <v/>
      </c>
      <c r="T173" s="62" t="str">
        <f>IF(Data!A173&lt;('General Input Form'!B$6+1),Data!S$2,"")</f>
        <v/>
      </c>
      <c r="U173" s="62" t="str">
        <f>IF(Data!A173&lt;('General Input Form'!B$6+1),Data!T$2,"")</f>
        <v/>
      </c>
      <c r="V173" s="62" t="str">
        <f>IF(Data!A173&lt;('General Input Form'!B$6+1),Data!R$2,"")</f>
        <v/>
      </c>
      <c r="W173" s="62" t="str">
        <f>IF(Data!A173&lt;('General Input Form'!B$6+1),Data!S$2,"")</f>
        <v/>
      </c>
      <c r="X173" s="62" t="str">
        <f>IF(Data!A173&lt;('General Input Form'!B$6+1),Data!T$2,"")</f>
        <v/>
      </c>
      <c r="Y173" s="77" t="str">
        <f>IF(Data!A173&lt;('General Input Form'!B$6+1),'General Input Form'!B$20,"")</f>
        <v/>
      </c>
      <c r="Z173" s="77" t="str">
        <f>IF(Data!A173&lt;('General Input Form'!B$6+1),'General Input Form'!B$38,"")</f>
        <v/>
      </c>
    </row>
    <row r="174" spans="1:26" ht="38.25" customHeight="1" x14ac:dyDescent="0.25">
      <c r="A174" s="52"/>
      <c r="B174" s="53"/>
      <c r="C174" s="53"/>
      <c r="D174" s="72" t="str">
        <f>IF(Data!A174&lt;('General Input Form'!B6+1),Data!D174,"")</f>
        <v/>
      </c>
      <c r="E174" s="68"/>
      <c r="F174" s="68"/>
      <c r="G174" s="54"/>
      <c r="H174" s="54"/>
      <c r="I174" s="62" t="str">
        <f>IF(Data!A174&lt;('General Input Form'!B6+1),Data!J174,"")</f>
        <v/>
      </c>
      <c r="J174" s="62" t="str">
        <f>IF(Data!A174&lt;('General Input Form'!B6+1),Data!K174,"")</f>
        <v/>
      </c>
      <c r="K174" s="62" t="str">
        <f>IF(Data!A174&lt;('General Input Form'!B6+1),Data!L174,"")</f>
        <v/>
      </c>
      <c r="L174" s="78" t="str">
        <f>IF(Data!A174&lt;('General Input Form'!B$6+1),Data!N$2,"")</f>
        <v/>
      </c>
      <c r="M174" s="62"/>
      <c r="N174" s="62"/>
      <c r="O174" s="80" t="str">
        <f>IF(Data!A174&lt;('General Input Form'!B$6+1),Data!Q$2,"")</f>
        <v/>
      </c>
      <c r="P174" s="62" t="str">
        <f>IF(Data!A174&lt;('General Input Form'!B$6+1),Data!R$2,"")</f>
        <v/>
      </c>
      <c r="Q174" s="62" t="str">
        <f>IF(Data!A174&lt;('General Input Form'!B$6+1),Data!S$2,"")</f>
        <v/>
      </c>
      <c r="R174" s="62" t="str">
        <f>IF(Data!A174&lt;('General Input Form'!B$6+1),Data!T$2,"")</f>
        <v/>
      </c>
      <c r="S174" s="62" t="str">
        <f>IF(Data!A174&lt;('General Input Form'!B$6+1),Data!R$2,"")</f>
        <v/>
      </c>
      <c r="T174" s="62" t="str">
        <f>IF(Data!A174&lt;('General Input Form'!B$6+1),Data!S$2,"")</f>
        <v/>
      </c>
      <c r="U174" s="62" t="str">
        <f>IF(Data!A174&lt;('General Input Form'!B$6+1),Data!T$2,"")</f>
        <v/>
      </c>
      <c r="V174" s="62" t="str">
        <f>IF(Data!A174&lt;('General Input Form'!B$6+1),Data!R$2,"")</f>
        <v/>
      </c>
      <c r="W174" s="62" t="str">
        <f>IF(Data!A174&lt;('General Input Form'!B$6+1),Data!S$2,"")</f>
        <v/>
      </c>
      <c r="X174" s="62" t="str">
        <f>IF(Data!A174&lt;('General Input Form'!B$6+1),Data!T$2,"")</f>
        <v/>
      </c>
      <c r="Y174" s="77" t="str">
        <f>IF(Data!A174&lt;('General Input Form'!B$6+1),'General Input Form'!B$20,"")</f>
        <v/>
      </c>
      <c r="Z174" s="77" t="str">
        <f>IF(Data!A174&lt;('General Input Form'!B$6+1),'General Input Form'!B$38,"")</f>
        <v/>
      </c>
    </row>
    <row r="175" spans="1:26" ht="38.25" customHeight="1" x14ac:dyDescent="0.25">
      <c r="A175" s="52"/>
      <c r="B175" s="53"/>
      <c r="C175" s="53"/>
      <c r="D175" s="72" t="str">
        <f>IF(Data!A175&lt;('General Input Form'!B6+1),Data!D175,"")</f>
        <v/>
      </c>
      <c r="E175" s="68"/>
      <c r="F175" s="68"/>
      <c r="G175" s="54"/>
      <c r="H175" s="54"/>
      <c r="I175" s="62" t="str">
        <f>IF(Data!A175&lt;('General Input Form'!B6+1),Data!J175,"")</f>
        <v/>
      </c>
      <c r="J175" s="62" t="str">
        <f>IF(Data!A175&lt;('General Input Form'!B6+1),Data!K175,"")</f>
        <v/>
      </c>
      <c r="K175" s="62" t="str">
        <f>IF(Data!A175&lt;('General Input Form'!B6+1),Data!L175,"")</f>
        <v/>
      </c>
      <c r="L175" s="78" t="str">
        <f>IF(Data!A175&lt;('General Input Form'!B$6+1),Data!N$2,"")</f>
        <v/>
      </c>
      <c r="M175" s="62"/>
      <c r="N175" s="62"/>
      <c r="O175" s="80" t="str">
        <f>IF(Data!A175&lt;('General Input Form'!B$6+1),Data!Q$2,"")</f>
        <v/>
      </c>
      <c r="P175" s="62" t="str">
        <f>IF(Data!A175&lt;('General Input Form'!B$6+1),Data!R$2,"")</f>
        <v/>
      </c>
      <c r="Q175" s="62" t="str">
        <f>IF(Data!A175&lt;('General Input Form'!B$6+1),Data!S$2,"")</f>
        <v/>
      </c>
      <c r="R175" s="62" t="str">
        <f>IF(Data!A175&lt;('General Input Form'!B$6+1),Data!T$2,"")</f>
        <v/>
      </c>
      <c r="S175" s="62" t="str">
        <f>IF(Data!A175&lt;('General Input Form'!B$6+1),Data!R$2,"")</f>
        <v/>
      </c>
      <c r="T175" s="62" t="str">
        <f>IF(Data!A175&lt;('General Input Form'!B$6+1),Data!S$2,"")</f>
        <v/>
      </c>
      <c r="U175" s="62" t="str">
        <f>IF(Data!A175&lt;('General Input Form'!B$6+1),Data!T$2,"")</f>
        <v/>
      </c>
      <c r="V175" s="62" t="str">
        <f>IF(Data!A175&lt;('General Input Form'!B$6+1),Data!R$2,"")</f>
        <v/>
      </c>
      <c r="W175" s="62" t="str">
        <f>IF(Data!A175&lt;('General Input Form'!B$6+1),Data!S$2,"")</f>
        <v/>
      </c>
      <c r="X175" s="62" t="str">
        <f>IF(Data!A175&lt;('General Input Form'!B$6+1),Data!T$2,"")</f>
        <v/>
      </c>
      <c r="Y175" s="77" t="str">
        <f>IF(Data!A175&lt;('General Input Form'!B$6+1),'General Input Form'!B$20,"")</f>
        <v/>
      </c>
      <c r="Z175" s="77" t="str">
        <f>IF(Data!A175&lt;('General Input Form'!B$6+1),'General Input Form'!B$38,"")</f>
        <v/>
      </c>
    </row>
    <row r="176" spans="1:26" ht="38.25" customHeight="1" x14ac:dyDescent="0.25">
      <c r="A176" s="52"/>
      <c r="B176" s="53"/>
      <c r="C176" s="53"/>
      <c r="D176" s="72" t="str">
        <f>IF(Data!A176&lt;('General Input Form'!B6+1),Data!D176,"")</f>
        <v/>
      </c>
      <c r="E176" s="68"/>
      <c r="F176" s="68"/>
      <c r="G176" s="54"/>
      <c r="H176" s="54"/>
      <c r="I176" s="62" t="str">
        <f>IF(Data!A176&lt;('General Input Form'!B6+1),Data!J176,"")</f>
        <v/>
      </c>
      <c r="J176" s="62" t="str">
        <f>IF(Data!A176&lt;('General Input Form'!B6+1),Data!K176,"")</f>
        <v/>
      </c>
      <c r="K176" s="62" t="str">
        <f>IF(Data!A176&lt;('General Input Form'!B6+1),Data!L176,"")</f>
        <v/>
      </c>
      <c r="L176" s="78" t="str">
        <f>IF(Data!A176&lt;('General Input Form'!B$6+1),Data!N$2,"")</f>
        <v/>
      </c>
      <c r="M176" s="62"/>
      <c r="N176" s="62"/>
      <c r="O176" s="80" t="str">
        <f>IF(Data!A176&lt;('General Input Form'!B$6+1),Data!Q$2,"")</f>
        <v/>
      </c>
      <c r="P176" s="62" t="str">
        <f>IF(Data!A176&lt;('General Input Form'!B$6+1),Data!R$2,"")</f>
        <v/>
      </c>
      <c r="Q176" s="62" t="str">
        <f>IF(Data!A176&lt;('General Input Form'!B$6+1),Data!S$2,"")</f>
        <v/>
      </c>
      <c r="R176" s="62" t="str">
        <f>IF(Data!A176&lt;('General Input Form'!B$6+1),Data!T$2,"")</f>
        <v/>
      </c>
      <c r="S176" s="62" t="str">
        <f>IF(Data!A176&lt;('General Input Form'!B$6+1),Data!R$2,"")</f>
        <v/>
      </c>
      <c r="T176" s="62" t="str">
        <f>IF(Data!A176&lt;('General Input Form'!B$6+1),Data!S$2,"")</f>
        <v/>
      </c>
      <c r="U176" s="62" t="str">
        <f>IF(Data!A176&lt;('General Input Form'!B$6+1),Data!T$2,"")</f>
        <v/>
      </c>
      <c r="V176" s="62" t="str">
        <f>IF(Data!A176&lt;('General Input Form'!B$6+1),Data!R$2,"")</f>
        <v/>
      </c>
      <c r="W176" s="62" t="str">
        <f>IF(Data!A176&lt;('General Input Form'!B$6+1),Data!S$2,"")</f>
        <v/>
      </c>
      <c r="X176" s="62" t="str">
        <f>IF(Data!A176&lt;('General Input Form'!B$6+1),Data!T$2,"")</f>
        <v/>
      </c>
      <c r="Y176" s="77" t="str">
        <f>IF(Data!A176&lt;('General Input Form'!B$6+1),'General Input Form'!B$20,"")</f>
        <v/>
      </c>
      <c r="Z176" s="77" t="str">
        <f>IF(Data!A176&lt;('General Input Form'!B$6+1),'General Input Form'!B$38,"")</f>
        <v/>
      </c>
    </row>
    <row r="177" spans="1:26" ht="38.25" customHeight="1" x14ac:dyDescent="0.25">
      <c r="A177" s="52"/>
      <c r="B177" s="53"/>
      <c r="C177" s="53"/>
      <c r="D177" s="72" t="str">
        <f>IF(Data!A177&lt;('General Input Form'!B6+1),Data!D177,"")</f>
        <v/>
      </c>
      <c r="E177" s="68"/>
      <c r="F177" s="68"/>
      <c r="G177" s="54"/>
      <c r="H177" s="54"/>
      <c r="I177" s="62" t="str">
        <f>IF(Data!A177&lt;('General Input Form'!B6+1),Data!J177,"")</f>
        <v/>
      </c>
      <c r="J177" s="62" t="str">
        <f>IF(Data!A177&lt;('General Input Form'!B6+1),Data!K177,"")</f>
        <v/>
      </c>
      <c r="K177" s="62" t="str">
        <f>IF(Data!A177&lt;('General Input Form'!B6+1),Data!L177,"")</f>
        <v/>
      </c>
      <c r="L177" s="78" t="str">
        <f>IF(Data!A177&lt;('General Input Form'!B$6+1),Data!N$2,"")</f>
        <v/>
      </c>
      <c r="M177" s="62"/>
      <c r="N177" s="62"/>
      <c r="O177" s="80" t="str">
        <f>IF(Data!A177&lt;('General Input Form'!B$6+1),Data!Q$2,"")</f>
        <v/>
      </c>
      <c r="P177" s="62" t="str">
        <f>IF(Data!A177&lt;('General Input Form'!B$6+1),Data!R$2,"")</f>
        <v/>
      </c>
      <c r="Q177" s="62" t="str">
        <f>IF(Data!A177&lt;('General Input Form'!B$6+1),Data!S$2,"")</f>
        <v/>
      </c>
      <c r="R177" s="62" t="str">
        <f>IF(Data!A177&lt;('General Input Form'!B$6+1),Data!T$2,"")</f>
        <v/>
      </c>
      <c r="S177" s="62" t="str">
        <f>IF(Data!A177&lt;('General Input Form'!B$6+1),Data!R$2,"")</f>
        <v/>
      </c>
      <c r="T177" s="62" t="str">
        <f>IF(Data!A177&lt;('General Input Form'!B$6+1),Data!S$2,"")</f>
        <v/>
      </c>
      <c r="U177" s="62" t="str">
        <f>IF(Data!A177&lt;('General Input Form'!B$6+1),Data!T$2,"")</f>
        <v/>
      </c>
      <c r="V177" s="62" t="str">
        <f>IF(Data!A177&lt;('General Input Form'!B$6+1),Data!R$2,"")</f>
        <v/>
      </c>
      <c r="W177" s="62" t="str">
        <f>IF(Data!A177&lt;('General Input Form'!B$6+1),Data!S$2,"")</f>
        <v/>
      </c>
      <c r="X177" s="62" t="str">
        <f>IF(Data!A177&lt;('General Input Form'!B$6+1),Data!T$2,"")</f>
        <v/>
      </c>
      <c r="Y177" s="77" t="str">
        <f>IF(Data!A177&lt;('General Input Form'!B$6+1),'General Input Form'!B$20,"")</f>
        <v/>
      </c>
      <c r="Z177" s="77" t="str">
        <f>IF(Data!A177&lt;('General Input Form'!B$6+1),'General Input Form'!B$38,"")</f>
        <v/>
      </c>
    </row>
    <row r="178" spans="1:26" ht="38.25" customHeight="1" x14ac:dyDescent="0.25">
      <c r="A178" s="52"/>
      <c r="B178" s="53"/>
      <c r="C178" s="53"/>
      <c r="D178" s="72" t="str">
        <f>IF(Data!A178&lt;('General Input Form'!B6+1),Data!D178,"")</f>
        <v/>
      </c>
      <c r="E178" s="68"/>
      <c r="F178" s="68"/>
      <c r="G178" s="54"/>
      <c r="H178" s="54"/>
      <c r="I178" s="62" t="str">
        <f>IF(Data!A178&lt;('General Input Form'!B6+1),Data!J178,"")</f>
        <v/>
      </c>
      <c r="J178" s="62" t="str">
        <f>IF(Data!A178&lt;('General Input Form'!B6+1),Data!K178,"")</f>
        <v/>
      </c>
      <c r="K178" s="62" t="str">
        <f>IF(Data!A178&lt;('General Input Form'!B6+1),Data!L178,"")</f>
        <v/>
      </c>
      <c r="L178" s="78" t="str">
        <f>IF(Data!A178&lt;('General Input Form'!B$6+1),Data!N$2,"")</f>
        <v/>
      </c>
      <c r="M178" s="62"/>
      <c r="N178" s="62"/>
      <c r="O178" s="80" t="str">
        <f>IF(Data!A178&lt;('General Input Form'!B$6+1),Data!Q$2,"")</f>
        <v/>
      </c>
      <c r="P178" s="62" t="str">
        <f>IF(Data!A178&lt;('General Input Form'!B$6+1),Data!R$2,"")</f>
        <v/>
      </c>
      <c r="Q178" s="62" t="str">
        <f>IF(Data!A178&lt;('General Input Form'!B$6+1),Data!S$2,"")</f>
        <v/>
      </c>
      <c r="R178" s="62" t="str">
        <f>IF(Data!A178&lt;('General Input Form'!B$6+1),Data!T$2,"")</f>
        <v/>
      </c>
      <c r="S178" s="62" t="str">
        <f>IF(Data!A178&lt;('General Input Form'!B$6+1),Data!R$2,"")</f>
        <v/>
      </c>
      <c r="T178" s="62" t="str">
        <f>IF(Data!A178&lt;('General Input Form'!B$6+1),Data!S$2,"")</f>
        <v/>
      </c>
      <c r="U178" s="62" t="str">
        <f>IF(Data!A178&lt;('General Input Form'!B$6+1),Data!T$2,"")</f>
        <v/>
      </c>
      <c r="V178" s="62" t="str">
        <f>IF(Data!A178&lt;('General Input Form'!B$6+1),Data!R$2,"")</f>
        <v/>
      </c>
      <c r="W178" s="62" t="str">
        <f>IF(Data!A178&lt;('General Input Form'!B$6+1),Data!S$2,"")</f>
        <v/>
      </c>
      <c r="X178" s="62" t="str">
        <f>IF(Data!A178&lt;('General Input Form'!B$6+1),Data!T$2,"")</f>
        <v/>
      </c>
      <c r="Y178" s="77" t="str">
        <f>IF(Data!A178&lt;('General Input Form'!B$6+1),'General Input Form'!B$20,"")</f>
        <v/>
      </c>
      <c r="Z178" s="77" t="str">
        <f>IF(Data!A178&lt;('General Input Form'!B$6+1),'General Input Form'!B$38,"")</f>
        <v/>
      </c>
    </row>
    <row r="179" spans="1:26" ht="38.25" customHeight="1" x14ac:dyDescent="0.25">
      <c r="A179" s="52"/>
      <c r="B179" s="53"/>
      <c r="C179" s="53"/>
      <c r="D179" s="72" t="str">
        <f>IF(Data!A179&lt;('General Input Form'!B6+1),Data!D179,"")</f>
        <v/>
      </c>
      <c r="E179" s="68"/>
      <c r="F179" s="68"/>
      <c r="G179" s="54"/>
      <c r="H179" s="54"/>
      <c r="I179" s="62" t="str">
        <f>IF(Data!A179&lt;('General Input Form'!B6+1),Data!J179,"")</f>
        <v/>
      </c>
      <c r="J179" s="62" t="str">
        <f>IF(Data!A179&lt;('General Input Form'!B6+1),Data!K179,"")</f>
        <v/>
      </c>
      <c r="K179" s="62" t="str">
        <f>IF(Data!A179&lt;('General Input Form'!B6+1),Data!L179,"")</f>
        <v/>
      </c>
      <c r="L179" s="78" t="str">
        <f>IF(Data!A179&lt;('General Input Form'!B$6+1),Data!N$2,"")</f>
        <v/>
      </c>
      <c r="M179" s="62"/>
      <c r="N179" s="62"/>
      <c r="O179" s="80" t="str">
        <f>IF(Data!A179&lt;('General Input Form'!B$6+1),Data!Q$2,"")</f>
        <v/>
      </c>
      <c r="P179" s="62" t="str">
        <f>IF(Data!A179&lt;('General Input Form'!B$6+1),Data!R$2,"")</f>
        <v/>
      </c>
      <c r="Q179" s="62" t="str">
        <f>IF(Data!A179&lt;('General Input Form'!B$6+1),Data!S$2,"")</f>
        <v/>
      </c>
      <c r="R179" s="62" t="str">
        <f>IF(Data!A179&lt;('General Input Form'!B$6+1),Data!T$2,"")</f>
        <v/>
      </c>
      <c r="S179" s="62" t="str">
        <f>IF(Data!A179&lt;('General Input Form'!B$6+1),Data!R$2,"")</f>
        <v/>
      </c>
      <c r="T179" s="62" t="str">
        <f>IF(Data!A179&lt;('General Input Form'!B$6+1),Data!S$2,"")</f>
        <v/>
      </c>
      <c r="U179" s="62" t="str">
        <f>IF(Data!A179&lt;('General Input Form'!B$6+1),Data!T$2,"")</f>
        <v/>
      </c>
      <c r="V179" s="62" t="str">
        <f>IF(Data!A179&lt;('General Input Form'!B$6+1),Data!R$2,"")</f>
        <v/>
      </c>
      <c r="W179" s="62" t="str">
        <f>IF(Data!A179&lt;('General Input Form'!B$6+1),Data!S$2,"")</f>
        <v/>
      </c>
      <c r="X179" s="62" t="str">
        <f>IF(Data!A179&lt;('General Input Form'!B$6+1),Data!T$2,"")</f>
        <v/>
      </c>
      <c r="Y179" s="77" t="str">
        <f>IF(Data!A179&lt;('General Input Form'!B$6+1),'General Input Form'!B$20,"")</f>
        <v/>
      </c>
      <c r="Z179" s="77" t="str">
        <f>IF(Data!A179&lt;('General Input Form'!B$6+1),'General Input Form'!B$38,"")</f>
        <v/>
      </c>
    </row>
    <row r="180" spans="1:26" ht="38.25" customHeight="1" x14ac:dyDescent="0.25">
      <c r="A180" s="52"/>
      <c r="B180" s="53"/>
      <c r="C180" s="53"/>
      <c r="D180" s="72" t="str">
        <f>IF(Data!A180&lt;('General Input Form'!B6+1),Data!D180,"")</f>
        <v/>
      </c>
      <c r="E180" s="68"/>
      <c r="F180" s="68"/>
      <c r="G180" s="54"/>
      <c r="H180" s="54"/>
      <c r="I180" s="62" t="str">
        <f>IF(Data!A180&lt;('General Input Form'!B6+1),Data!J180,"")</f>
        <v/>
      </c>
      <c r="J180" s="62" t="str">
        <f>IF(Data!A180&lt;('General Input Form'!B6+1),Data!K180,"")</f>
        <v/>
      </c>
      <c r="K180" s="62" t="str">
        <f>IF(Data!A180&lt;('General Input Form'!B6+1),Data!L180,"")</f>
        <v/>
      </c>
      <c r="L180" s="78" t="str">
        <f>IF(Data!A180&lt;('General Input Form'!B$6+1),Data!N$2,"")</f>
        <v/>
      </c>
      <c r="M180" s="62"/>
      <c r="N180" s="62"/>
      <c r="O180" s="80" t="str">
        <f>IF(Data!A180&lt;('General Input Form'!B$6+1),Data!Q$2,"")</f>
        <v/>
      </c>
      <c r="P180" s="62" t="str">
        <f>IF(Data!A180&lt;('General Input Form'!B$6+1),Data!R$2,"")</f>
        <v/>
      </c>
      <c r="Q180" s="62" t="str">
        <f>IF(Data!A180&lt;('General Input Form'!B$6+1),Data!S$2,"")</f>
        <v/>
      </c>
      <c r="R180" s="62" t="str">
        <f>IF(Data!A180&lt;('General Input Form'!B$6+1),Data!T$2,"")</f>
        <v/>
      </c>
      <c r="S180" s="62" t="str">
        <f>IF(Data!A180&lt;('General Input Form'!B$6+1),Data!R$2,"")</f>
        <v/>
      </c>
      <c r="T180" s="62" t="str">
        <f>IF(Data!A180&lt;('General Input Form'!B$6+1),Data!S$2,"")</f>
        <v/>
      </c>
      <c r="U180" s="62" t="str">
        <f>IF(Data!A180&lt;('General Input Form'!B$6+1),Data!T$2,"")</f>
        <v/>
      </c>
      <c r="V180" s="62" t="str">
        <f>IF(Data!A180&lt;('General Input Form'!B$6+1),Data!R$2,"")</f>
        <v/>
      </c>
      <c r="W180" s="62" t="str">
        <f>IF(Data!A180&lt;('General Input Form'!B$6+1),Data!S$2,"")</f>
        <v/>
      </c>
      <c r="X180" s="62" t="str">
        <f>IF(Data!A180&lt;('General Input Form'!B$6+1),Data!T$2,"")</f>
        <v/>
      </c>
      <c r="Y180" s="77" t="str">
        <f>IF(Data!A180&lt;('General Input Form'!B$6+1),'General Input Form'!B$20,"")</f>
        <v/>
      </c>
      <c r="Z180" s="77" t="str">
        <f>IF(Data!A180&lt;('General Input Form'!B$6+1),'General Input Form'!B$38,"")</f>
        <v/>
      </c>
    </row>
    <row r="181" spans="1:26" ht="38.25" customHeight="1" x14ac:dyDescent="0.25">
      <c r="A181" s="52"/>
      <c r="B181" s="53"/>
      <c r="C181" s="53"/>
      <c r="D181" s="72" t="str">
        <f>IF(Data!A181&lt;('General Input Form'!B6+1),Data!D181,"")</f>
        <v/>
      </c>
      <c r="E181" s="68"/>
      <c r="F181" s="68"/>
      <c r="G181" s="54"/>
      <c r="H181" s="54"/>
      <c r="I181" s="62" t="str">
        <f>IF(Data!A181&lt;('General Input Form'!B6+1),Data!J181,"")</f>
        <v/>
      </c>
      <c r="J181" s="62" t="str">
        <f>IF(Data!A181&lt;('General Input Form'!B6+1),Data!K181,"")</f>
        <v/>
      </c>
      <c r="K181" s="62" t="str">
        <f>IF(Data!A181&lt;('General Input Form'!B6+1),Data!L181,"")</f>
        <v/>
      </c>
      <c r="L181" s="78" t="str">
        <f>IF(Data!A181&lt;('General Input Form'!B$6+1),Data!N$2,"")</f>
        <v/>
      </c>
      <c r="M181" s="62"/>
      <c r="N181" s="62"/>
      <c r="O181" s="80" t="str">
        <f>IF(Data!A181&lt;('General Input Form'!B$6+1),Data!Q$2,"")</f>
        <v/>
      </c>
      <c r="P181" s="62" t="str">
        <f>IF(Data!A181&lt;('General Input Form'!B$6+1),Data!R$2,"")</f>
        <v/>
      </c>
      <c r="Q181" s="62" t="str">
        <f>IF(Data!A181&lt;('General Input Form'!B$6+1),Data!S$2,"")</f>
        <v/>
      </c>
      <c r="R181" s="62" t="str">
        <f>IF(Data!A181&lt;('General Input Form'!B$6+1),Data!T$2,"")</f>
        <v/>
      </c>
      <c r="S181" s="62" t="str">
        <f>IF(Data!A181&lt;('General Input Form'!B$6+1),Data!R$2,"")</f>
        <v/>
      </c>
      <c r="T181" s="62" t="str">
        <f>IF(Data!A181&lt;('General Input Form'!B$6+1),Data!S$2,"")</f>
        <v/>
      </c>
      <c r="U181" s="62" t="str">
        <f>IF(Data!A181&lt;('General Input Form'!B$6+1),Data!T$2,"")</f>
        <v/>
      </c>
      <c r="V181" s="62" t="str">
        <f>IF(Data!A181&lt;('General Input Form'!B$6+1),Data!R$2,"")</f>
        <v/>
      </c>
      <c r="W181" s="62" t="str">
        <f>IF(Data!A181&lt;('General Input Form'!B$6+1),Data!S$2,"")</f>
        <v/>
      </c>
      <c r="X181" s="62" t="str">
        <f>IF(Data!A181&lt;('General Input Form'!B$6+1),Data!T$2,"")</f>
        <v/>
      </c>
      <c r="Y181" s="77" t="str">
        <f>IF(Data!A181&lt;('General Input Form'!B$6+1),'General Input Form'!B$20,"")</f>
        <v/>
      </c>
      <c r="Z181" s="77" t="str">
        <f>IF(Data!A181&lt;('General Input Form'!B$6+1),'General Input Form'!B$38,"")</f>
        <v/>
      </c>
    </row>
    <row r="182" spans="1:26" ht="38.25" customHeight="1" x14ac:dyDescent="0.25">
      <c r="A182" s="52"/>
      <c r="B182" s="53"/>
      <c r="C182" s="53"/>
      <c r="D182" s="72" t="str">
        <f>IF(Data!A182&lt;('General Input Form'!B6+1),Data!D182,"")</f>
        <v/>
      </c>
      <c r="E182" s="68"/>
      <c r="F182" s="68"/>
      <c r="G182" s="54"/>
      <c r="H182" s="54"/>
      <c r="I182" s="62" t="str">
        <f>IF(Data!A182&lt;('General Input Form'!B6+1),Data!J182,"")</f>
        <v/>
      </c>
      <c r="J182" s="62" t="str">
        <f>IF(Data!A182&lt;('General Input Form'!B6+1),Data!K182,"")</f>
        <v/>
      </c>
      <c r="K182" s="62" t="str">
        <f>IF(Data!A182&lt;('General Input Form'!B6+1),Data!L182,"")</f>
        <v/>
      </c>
      <c r="L182" s="78" t="str">
        <f>IF(Data!A182&lt;('General Input Form'!B$6+1),Data!N$2,"")</f>
        <v/>
      </c>
      <c r="M182" s="62"/>
      <c r="N182" s="62"/>
      <c r="O182" s="80" t="str">
        <f>IF(Data!A182&lt;('General Input Form'!B$6+1),Data!Q$2,"")</f>
        <v/>
      </c>
      <c r="P182" s="62" t="str">
        <f>IF(Data!A182&lt;('General Input Form'!B$6+1),Data!R$2,"")</f>
        <v/>
      </c>
      <c r="Q182" s="62" t="str">
        <f>IF(Data!A182&lt;('General Input Form'!B$6+1),Data!S$2,"")</f>
        <v/>
      </c>
      <c r="R182" s="62" t="str">
        <f>IF(Data!A182&lt;('General Input Form'!B$6+1),Data!T$2,"")</f>
        <v/>
      </c>
      <c r="S182" s="62" t="str">
        <f>IF(Data!A182&lt;('General Input Form'!B$6+1),Data!R$2,"")</f>
        <v/>
      </c>
      <c r="T182" s="62" t="str">
        <f>IF(Data!A182&lt;('General Input Form'!B$6+1),Data!S$2,"")</f>
        <v/>
      </c>
      <c r="U182" s="62" t="str">
        <f>IF(Data!A182&lt;('General Input Form'!B$6+1),Data!T$2,"")</f>
        <v/>
      </c>
      <c r="V182" s="62" t="str">
        <f>IF(Data!A182&lt;('General Input Form'!B$6+1),Data!R$2,"")</f>
        <v/>
      </c>
      <c r="W182" s="62" t="str">
        <f>IF(Data!A182&lt;('General Input Form'!B$6+1),Data!S$2,"")</f>
        <v/>
      </c>
      <c r="X182" s="62" t="str">
        <f>IF(Data!A182&lt;('General Input Form'!B$6+1),Data!T$2,"")</f>
        <v/>
      </c>
      <c r="Y182" s="77" t="str">
        <f>IF(Data!A182&lt;('General Input Form'!B$6+1),'General Input Form'!B$20,"")</f>
        <v/>
      </c>
      <c r="Z182" s="77" t="str">
        <f>IF(Data!A182&lt;('General Input Form'!B$6+1),'General Input Form'!B$38,"")</f>
        <v/>
      </c>
    </row>
    <row r="183" spans="1:26" ht="38.25" customHeight="1" x14ac:dyDescent="0.25">
      <c r="A183" s="52"/>
      <c r="B183" s="53"/>
      <c r="C183" s="53"/>
      <c r="D183" s="72" t="str">
        <f>IF(Data!A183&lt;('General Input Form'!B6+1),Data!D183,"")</f>
        <v/>
      </c>
      <c r="E183" s="68"/>
      <c r="F183" s="68"/>
      <c r="G183" s="54"/>
      <c r="H183" s="54"/>
      <c r="I183" s="62" t="str">
        <f>IF(Data!A183&lt;('General Input Form'!B6+1),Data!J183,"")</f>
        <v/>
      </c>
      <c r="J183" s="62" t="str">
        <f>IF(Data!A183&lt;('General Input Form'!B6+1),Data!K183,"")</f>
        <v/>
      </c>
      <c r="K183" s="62" t="str">
        <f>IF(Data!A183&lt;('General Input Form'!B6+1),Data!L183,"")</f>
        <v/>
      </c>
      <c r="L183" s="78" t="str">
        <f>IF(Data!A183&lt;('General Input Form'!B$6+1),Data!N$2,"")</f>
        <v/>
      </c>
      <c r="M183" s="62"/>
      <c r="N183" s="62"/>
      <c r="O183" s="80" t="str">
        <f>IF(Data!A183&lt;('General Input Form'!B$6+1),Data!Q$2,"")</f>
        <v/>
      </c>
      <c r="P183" s="62" t="str">
        <f>IF(Data!A183&lt;('General Input Form'!B$6+1),Data!R$2,"")</f>
        <v/>
      </c>
      <c r="Q183" s="62" t="str">
        <f>IF(Data!A183&lt;('General Input Form'!B$6+1),Data!S$2,"")</f>
        <v/>
      </c>
      <c r="R183" s="62" t="str">
        <f>IF(Data!A183&lt;('General Input Form'!B$6+1),Data!T$2,"")</f>
        <v/>
      </c>
      <c r="S183" s="62" t="str">
        <f>IF(Data!A183&lt;('General Input Form'!B$6+1),Data!R$2,"")</f>
        <v/>
      </c>
      <c r="T183" s="62" t="str">
        <f>IF(Data!A183&lt;('General Input Form'!B$6+1),Data!S$2,"")</f>
        <v/>
      </c>
      <c r="U183" s="62" t="str">
        <f>IF(Data!A183&lt;('General Input Form'!B$6+1),Data!T$2,"")</f>
        <v/>
      </c>
      <c r="V183" s="62" t="str">
        <f>IF(Data!A183&lt;('General Input Form'!B$6+1),Data!R$2,"")</f>
        <v/>
      </c>
      <c r="W183" s="62" t="str">
        <f>IF(Data!A183&lt;('General Input Form'!B$6+1),Data!S$2,"")</f>
        <v/>
      </c>
      <c r="X183" s="62" t="str">
        <f>IF(Data!A183&lt;('General Input Form'!B$6+1),Data!T$2,"")</f>
        <v/>
      </c>
      <c r="Y183" s="77" t="str">
        <f>IF(Data!A183&lt;('General Input Form'!B$6+1),'General Input Form'!B$20,"")</f>
        <v/>
      </c>
      <c r="Z183" s="77" t="str">
        <f>IF(Data!A183&lt;('General Input Form'!B$6+1),'General Input Form'!B$38,"")</f>
        <v/>
      </c>
    </row>
    <row r="184" spans="1:26" ht="38.25" customHeight="1" x14ac:dyDescent="0.25">
      <c r="A184" s="52"/>
      <c r="B184" s="53"/>
      <c r="C184" s="53"/>
      <c r="D184" s="72" t="str">
        <f>IF(Data!A184&lt;('General Input Form'!B6+1),Data!D184,"")</f>
        <v/>
      </c>
      <c r="E184" s="68"/>
      <c r="F184" s="68"/>
      <c r="G184" s="54"/>
      <c r="H184" s="54"/>
      <c r="I184" s="62" t="str">
        <f>IF(Data!A184&lt;('General Input Form'!B6+1),Data!J184,"")</f>
        <v/>
      </c>
      <c r="J184" s="62" t="str">
        <f>IF(Data!A184&lt;('General Input Form'!B6+1),Data!K184,"")</f>
        <v/>
      </c>
      <c r="K184" s="62" t="str">
        <f>IF(Data!A184&lt;('General Input Form'!B6+1),Data!L184,"")</f>
        <v/>
      </c>
      <c r="L184" s="78" t="str">
        <f>IF(Data!A184&lt;('General Input Form'!B$6+1),Data!N$2,"")</f>
        <v/>
      </c>
      <c r="M184" s="62"/>
      <c r="N184" s="62"/>
      <c r="O184" s="80" t="str">
        <f>IF(Data!A184&lt;('General Input Form'!B$6+1),Data!Q$2,"")</f>
        <v/>
      </c>
      <c r="P184" s="62" t="str">
        <f>IF(Data!A184&lt;('General Input Form'!B$6+1),Data!R$2,"")</f>
        <v/>
      </c>
      <c r="Q184" s="62" t="str">
        <f>IF(Data!A184&lt;('General Input Form'!B$6+1),Data!S$2,"")</f>
        <v/>
      </c>
      <c r="R184" s="62" t="str">
        <f>IF(Data!A184&lt;('General Input Form'!B$6+1),Data!T$2,"")</f>
        <v/>
      </c>
      <c r="S184" s="62" t="str">
        <f>IF(Data!A184&lt;('General Input Form'!B$6+1),Data!R$2,"")</f>
        <v/>
      </c>
      <c r="T184" s="62" t="str">
        <f>IF(Data!A184&lt;('General Input Form'!B$6+1),Data!S$2,"")</f>
        <v/>
      </c>
      <c r="U184" s="62" t="str">
        <f>IF(Data!A184&lt;('General Input Form'!B$6+1),Data!T$2,"")</f>
        <v/>
      </c>
      <c r="V184" s="62" t="str">
        <f>IF(Data!A184&lt;('General Input Form'!B$6+1),Data!R$2,"")</f>
        <v/>
      </c>
      <c r="W184" s="62" t="str">
        <f>IF(Data!A184&lt;('General Input Form'!B$6+1),Data!S$2,"")</f>
        <v/>
      </c>
      <c r="X184" s="62" t="str">
        <f>IF(Data!A184&lt;('General Input Form'!B$6+1),Data!T$2,"")</f>
        <v/>
      </c>
      <c r="Y184" s="77" t="str">
        <f>IF(Data!A184&lt;('General Input Form'!B$6+1),'General Input Form'!B$20,"")</f>
        <v/>
      </c>
      <c r="Z184" s="77" t="str">
        <f>IF(Data!A184&lt;('General Input Form'!B$6+1),'General Input Form'!B$38,"")</f>
        <v/>
      </c>
    </row>
    <row r="185" spans="1:26" ht="38.25" customHeight="1" x14ac:dyDescent="0.25">
      <c r="A185" s="52"/>
      <c r="B185" s="53"/>
      <c r="C185" s="53"/>
      <c r="D185" s="72" t="str">
        <f>IF(Data!A185&lt;('General Input Form'!B6+1),Data!D185,"")</f>
        <v/>
      </c>
      <c r="E185" s="68"/>
      <c r="F185" s="68"/>
      <c r="G185" s="54"/>
      <c r="H185" s="54"/>
      <c r="I185" s="62" t="str">
        <f>IF(Data!A185&lt;('General Input Form'!B6+1),Data!J185,"")</f>
        <v/>
      </c>
      <c r="J185" s="62" t="str">
        <f>IF(Data!A185&lt;('General Input Form'!B6+1),Data!K185,"")</f>
        <v/>
      </c>
      <c r="K185" s="62" t="str">
        <f>IF(Data!A185&lt;('General Input Form'!B6+1),Data!L185,"")</f>
        <v/>
      </c>
      <c r="L185" s="78" t="str">
        <f>IF(Data!A185&lt;('General Input Form'!B$6+1),Data!N$2,"")</f>
        <v/>
      </c>
      <c r="M185" s="62"/>
      <c r="N185" s="62"/>
      <c r="O185" s="80" t="str">
        <f>IF(Data!A185&lt;('General Input Form'!B$6+1),Data!Q$2,"")</f>
        <v/>
      </c>
      <c r="P185" s="62" t="str">
        <f>IF(Data!A185&lt;('General Input Form'!B$6+1),Data!R$2,"")</f>
        <v/>
      </c>
      <c r="Q185" s="62" t="str">
        <f>IF(Data!A185&lt;('General Input Form'!B$6+1),Data!S$2,"")</f>
        <v/>
      </c>
      <c r="R185" s="62" t="str">
        <f>IF(Data!A185&lt;('General Input Form'!B$6+1),Data!T$2,"")</f>
        <v/>
      </c>
      <c r="S185" s="62" t="str">
        <f>IF(Data!A185&lt;('General Input Form'!B$6+1),Data!R$2,"")</f>
        <v/>
      </c>
      <c r="T185" s="62" t="str">
        <f>IF(Data!A185&lt;('General Input Form'!B$6+1),Data!S$2,"")</f>
        <v/>
      </c>
      <c r="U185" s="62" t="str">
        <f>IF(Data!A185&lt;('General Input Form'!B$6+1),Data!T$2,"")</f>
        <v/>
      </c>
      <c r="V185" s="62" t="str">
        <f>IF(Data!A185&lt;('General Input Form'!B$6+1),Data!R$2,"")</f>
        <v/>
      </c>
      <c r="W185" s="62" t="str">
        <f>IF(Data!A185&lt;('General Input Form'!B$6+1),Data!S$2,"")</f>
        <v/>
      </c>
      <c r="X185" s="62" t="str">
        <f>IF(Data!A185&lt;('General Input Form'!B$6+1),Data!T$2,"")</f>
        <v/>
      </c>
      <c r="Y185" s="77" t="str">
        <f>IF(Data!A185&lt;('General Input Form'!B$6+1),'General Input Form'!B$20,"")</f>
        <v/>
      </c>
      <c r="Z185" s="77" t="str">
        <f>IF(Data!A185&lt;('General Input Form'!B$6+1),'General Input Form'!B$38,"")</f>
        <v/>
      </c>
    </row>
    <row r="186" spans="1:26" ht="38.25" customHeight="1" x14ac:dyDescent="0.25">
      <c r="A186" s="52"/>
      <c r="B186" s="53"/>
      <c r="C186" s="53"/>
      <c r="D186" s="72" t="str">
        <f>IF(Data!A186&lt;('General Input Form'!B6+1),Data!D186,"")</f>
        <v/>
      </c>
      <c r="E186" s="68"/>
      <c r="F186" s="68"/>
      <c r="G186" s="54"/>
      <c r="H186" s="54"/>
      <c r="I186" s="62" t="str">
        <f>IF(Data!A186&lt;('General Input Form'!B6+1),Data!J186,"")</f>
        <v/>
      </c>
      <c r="J186" s="62" t="str">
        <f>IF(Data!A186&lt;('General Input Form'!B6+1),Data!K186,"")</f>
        <v/>
      </c>
      <c r="K186" s="62" t="str">
        <f>IF(Data!A186&lt;('General Input Form'!B6+1),Data!L186,"")</f>
        <v/>
      </c>
      <c r="L186" s="78" t="str">
        <f>IF(Data!A186&lt;('General Input Form'!B$6+1),Data!N$2,"")</f>
        <v/>
      </c>
      <c r="M186" s="62"/>
      <c r="N186" s="62"/>
      <c r="O186" s="80" t="str">
        <f>IF(Data!A186&lt;('General Input Form'!B$6+1),Data!Q$2,"")</f>
        <v/>
      </c>
      <c r="P186" s="62" t="str">
        <f>IF(Data!A186&lt;('General Input Form'!B$6+1),Data!R$2,"")</f>
        <v/>
      </c>
      <c r="Q186" s="62" t="str">
        <f>IF(Data!A186&lt;('General Input Form'!B$6+1),Data!S$2,"")</f>
        <v/>
      </c>
      <c r="R186" s="62" t="str">
        <f>IF(Data!A186&lt;('General Input Form'!B$6+1),Data!T$2,"")</f>
        <v/>
      </c>
      <c r="S186" s="62" t="str">
        <f>IF(Data!A186&lt;('General Input Form'!B$6+1),Data!R$2,"")</f>
        <v/>
      </c>
      <c r="T186" s="62" t="str">
        <f>IF(Data!A186&lt;('General Input Form'!B$6+1),Data!S$2,"")</f>
        <v/>
      </c>
      <c r="U186" s="62" t="str">
        <f>IF(Data!A186&lt;('General Input Form'!B$6+1),Data!T$2,"")</f>
        <v/>
      </c>
      <c r="V186" s="62" t="str">
        <f>IF(Data!A186&lt;('General Input Form'!B$6+1),Data!R$2,"")</f>
        <v/>
      </c>
      <c r="W186" s="62" t="str">
        <f>IF(Data!A186&lt;('General Input Form'!B$6+1),Data!S$2,"")</f>
        <v/>
      </c>
      <c r="X186" s="62" t="str">
        <f>IF(Data!A186&lt;('General Input Form'!B$6+1),Data!T$2,"")</f>
        <v/>
      </c>
      <c r="Y186" s="77" t="str">
        <f>IF(Data!A186&lt;('General Input Form'!B$6+1),'General Input Form'!B$20,"")</f>
        <v/>
      </c>
      <c r="Z186" s="77" t="str">
        <f>IF(Data!A186&lt;('General Input Form'!B$6+1),'General Input Form'!B$38,"")</f>
        <v/>
      </c>
    </row>
    <row r="187" spans="1:26" ht="38.25" customHeight="1" x14ac:dyDescent="0.25">
      <c r="A187" s="52"/>
      <c r="B187" s="53"/>
      <c r="C187" s="53"/>
      <c r="D187" s="72" t="str">
        <f>IF(Data!A187&lt;('General Input Form'!B6+1),Data!D187,"")</f>
        <v/>
      </c>
      <c r="E187" s="68"/>
      <c r="F187" s="68"/>
      <c r="G187" s="54"/>
      <c r="H187" s="54"/>
      <c r="I187" s="62" t="str">
        <f>IF(Data!A187&lt;('General Input Form'!B6+1),Data!J187,"")</f>
        <v/>
      </c>
      <c r="J187" s="62" t="str">
        <f>IF(Data!A187&lt;('General Input Form'!B6+1),Data!K187,"")</f>
        <v/>
      </c>
      <c r="K187" s="62" t="str">
        <f>IF(Data!A187&lt;('General Input Form'!B6+1),Data!L187,"")</f>
        <v/>
      </c>
      <c r="L187" s="78" t="str">
        <f>IF(Data!A187&lt;('General Input Form'!B$6+1),Data!N$2,"")</f>
        <v/>
      </c>
      <c r="M187" s="62"/>
      <c r="N187" s="62"/>
      <c r="O187" s="80" t="str">
        <f>IF(Data!A187&lt;('General Input Form'!B$6+1),Data!Q$2,"")</f>
        <v/>
      </c>
      <c r="P187" s="62" t="str">
        <f>IF(Data!A187&lt;('General Input Form'!B$6+1),Data!R$2,"")</f>
        <v/>
      </c>
      <c r="Q187" s="62" t="str">
        <f>IF(Data!A187&lt;('General Input Form'!B$6+1),Data!S$2,"")</f>
        <v/>
      </c>
      <c r="R187" s="62" t="str">
        <f>IF(Data!A187&lt;('General Input Form'!B$6+1),Data!T$2,"")</f>
        <v/>
      </c>
      <c r="S187" s="62" t="str">
        <f>IF(Data!A187&lt;('General Input Form'!B$6+1),Data!R$2,"")</f>
        <v/>
      </c>
      <c r="T187" s="62" t="str">
        <f>IF(Data!A187&lt;('General Input Form'!B$6+1),Data!S$2,"")</f>
        <v/>
      </c>
      <c r="U187" s="62" t="str">
        <f>IF(Data!A187&lt;('General Input Form'!B$6+1),Data!T$2,"")</f>
        <v/>
      </c>
      <c r="V187" s="62" t="str">
        <f>IF(Data!A187&lt;('General Input Form'!B$6+1),Data!R$2,"")</f>
        <v/>
      </c>
      <c r="W187" s="62" t="str">
        <f>IF(Data!A187&lt;('General Input Form'!B$6+1),Data!S$2,"")</f>
        <v/>
      </c>
      <c r="X187" s="62" t="str">
        <f>IF(Data!A187&lt;('General Input Form'!B$6+1),Data!T$2,"")</f>
        <v/>
      </c>
      <c r="Y187" s="77" t="str">
        <f>IF(Data!A187&lt;('General Input Form'!B$6+1),'General Input Form'!B$20,"")</f>
        <v/>
      </c>
      <c r="Z187" s="77" t="str">
        <f>IF(Data!A187&lt;('General Input Form'!B$6+1),'General Input Form'!B$38,"")</f>
        <v/>
      </c>
    </row>
    <row r="188" spans="1:26" ht="38.25" customHeight="1" x14ac:dyDescent="0.25">
      <c r="A188" s="52"/>
      <c r="B188" s="53"/>
      <c r="C188" s="53"/>
      <c r="D188" s="72" t="str">
        <f>IF(Data!A188&lt;('General Input Form'!B6+1),Data!D188,"")</f>
        <v/>
      </c>
      <c r="E188" s="68"/>
      <c r="F188" s="68"/>
      <c r="G188" s="54"/>
      <c r="H188" s="54"/>
      <c r="I188" s="62" t="str">
        <f>IF(Data!A188&lt;('General Input Form'!B6+1),Data!J188,"")</f>
        <v/>
      </c>
      <c r="J188" s="62" t="str">
        <f>IF(Data!A188&lt;('General Input Form'!B6+1),Data!K188,"")</f>
        <v/>
      </c>
      <c r="K188" s="62" t="str">
        <f>IF(Data!A188&lt;('General Input Form'!B6+1),Data!L188,"")</f>
        <v/>
      </c>
      <c r="L188" s="78" t="str">
        <f>IF(Data!A188&lt;('General Input Form'!B$6+1),Data!N$2,"")</f>
        <v/>
      </c>
      <c r="M188" s="62"/>
      <c r="N188" s="62"/>
      <c r="O188" s="80" t="str">
        <f>IF(Data!A188&lt;('General Input Form'!B$6+1),Data!Q$2,"")</f>
        <v/>
      </c>
      <c r="P188" s="62" t="str">
        <f>IF(Data!A188&lt;('General Input Form'!B$6+1),Data!R$2,"")</f>
        <v/>
      </c>
      <c r="Q188" s="62" t="str">
        <f>IF(Data!A188&lt;('General Input Form'!B$6+1),Data!S$2,"")</f>
        <v/>
      </c>
      <c r="R188" s="62" t="str">
        <f>IF(Data!A188&lt;('General Input Form'!B$6+1),Data!T$2,"")</f>
        <v/>
      </c>
      <c r="S188" s="62" t="str">
        <f>IF(Data!A188&lt;('General Input Form'!B$6+1),Data!R$2,"")</f>
        <v/>
      </c>
      <c r="T188" s="62" t="str">
        <f>IF(Data!A188&lt;('General Input Form'!B$6+1),Data!S$2,"")</f>
        <v/>
      </c>
      <c r="U188" s="62" t="str">
        <f>IF(Data!A188&lt;('General Input Form'!B$6+1),Data!T$2,"")</f>
        <v/>
      </c>
      <c r="V188" s="62" t="str">
        <f>IF(Data!A188&lt;('General Input Form'!B$6+1),Data!R$2,"")</f>
        <v/>
      </c>
      <c r="W188" s="62" t="str">
        <f>IF(Data!A188&lt;('General Input Form'!B$6+1),Data!S$2,"")</f>
        <v/>
      </c>
      <c r="X188" s="62" t="str">
        <f>IF(Data!A188&lt;('General Input Form'!B$6+1),Data!T$2,"")</f>
        <v/>
      </c>
      <c r="Y188" s="77" t="str">
        <f>IF(Data!A188&lt;('General Input Form'!B$6+1),'General Input Form'!B$20,"")</f>
        <v/>
      </c>
      <c r="Z188" s="77" t="str">
        <f>IF(Data!A188&lt;('General Input Form'!B$6+1),'General Input Form'!B$38,"")</f>
        <v/>
      </c>
    </row>
    <row r="189" spans="1:26" ht="38.25" customHeight="1" x14ac:dyDescent="0.25">
      <c r="A189" s="52"/>
      <c r="B189" s="53"/>
      <c r="C189" s="53"/>
      <c r="D189" s="72" t="str">
        <f>IF(Data!A189&lt;('General Input Form'!B6+1),Data!D189,"")</f>
        <v/>
      </c>
      <c r="E189" s="68"/>
      <c r="F189" s="68"/>
      <c r="G189" s="54"/>
      <c r="H189" s="54"/>
      <c r="I189" s="62" t="str">
        <f>IF(Data!A189&lt;('General Input Form'!B6+1),Data!J189,"")</f>
        <v/>
      </c>
      <c r="J189" s="62" t="str">
        <f>IF(Data!A189&lt;('General Input Form'!B6+1),Data!K189,"")</f>
        <v/>
      </c>
      <c r="K189" s="62" t="str">
        <f>IF(Data!A189&lt;('General Input Form'!B6+1),Data!L189,"")</f>
        <v/>
      </c>
      <c r="L189" s="78" t="str">
        <f>IF(Data!A189&lt;('General Input Form'!B$6+1),Data!N$2,"")</f>
        <v/>
      </c>
      <c r="M189" s="62"/>
      <c r="N189" s="62"/>
      <c r="O189" s="80" t="str">
        <f>IF(Data!A189&lt;('General Input Form'!B$6+1),Data!Q$2,"")</f>
        <v/>
      </c>
      <c r="P189" s="62" t="str">
        <f>IF(Data!A189&lt;('General Input Form'!B$6+1),Data!R$2,"")</f>
        <v/>
      </c>
      <c r="Q189" s="62" t="str">
        <f>IF(Data!A189&lt;('General Input Form'!B$6+1),Data!S$2,"")</f>
        <v/>
      </c>
      <c r="R189" s="62" t="str">
        <f>IF(Data!A189&lt;('General Input Form'!B$6+1),Data!T$2,"")</f>
        <v/>
      </c>
      <c r="S189" s="62" t="str">
        <f>IF(Data!A189&lt;('General Input Form'!B$6+1),Data!R$2,"")</f>
        <v/>
      </c>
      <c r="T189" s="62" t="str">
        <f>IF(Data!A189&lt;('General Input Form'!B$6+1),Data!S$2,"")</f>
        <v/>
      </c>
      <c r="U189" s="62" t="str">
        <f>IF(Data!A189&lt;('General Input Form'!B$6+1),Data!T$2,"")</f>
        <v/>
      </c>
      <c r="V189" s="62" t="str">
        <f>IF(Data!A189&lt;('General Input Form'!B$6+1),Data!R$2,"")</f>
        <v/>
      </c>
      <c r="W189" s="62" t="str">
        <f>IF(Data!A189&lt;('General Input Form'!B$6+1),Data!S$2,"")</f>
        <v/>
      </c>
      <c r="X189" s="62" t="str">
        <f>IF(Data!A189&lt;('General Input Form'!B$6+1),Data!T$2,"")</f>
        <v/>
      </c>
      <c r="Y189" s="77" t="str">
        <f>IF(Data!A189&lt;('General Input Form'!B$6+1),'General Input Form'!B$20,"")</f>
        <v/>
      </c>
      <c r="Z189" s="77" t="str">
        <f>IF(Data!A189&lt;('General Input Form'!B$6+1),'General Input Form'!B$38,"")</f>
        <v/>
      </c>
    </row>
    <row r="190" spans="1:26" ht="38.25" customHeight="1" x14ac:dyDescent="0.25">
      <c r="A190" s="52"/>
      <c r="B190" s="53"/>
      <c r="C190" s="53"/>
      <c r="D190" s="72" t="str">
        <f>IF(Data!A190&lt;('General Input Form'!B6+1),Data!D190,"")</f>
        <v/>
      </c>
      <c r="E190" s="68"/>
      <c r="F190" s="68"/>
      <c r="G190" s="54"/>
      <c r="H190" s="54"/>
      <c r="I190" s="62" t="str">
        <f>IF(Data!A190&lt;('General Input Form'!B6+1),Data!J190,"")</f>
        <v/>
      </c>
      <c r="J190" s="62" t="str">
        <f>IF(Data!A190&lt;('General Input Form'!B6+1),Data!K190,"")</f>
        <v/>
      </c>
      <c r="K190" s="62" t="str">
        <f>IF(Data!A190&lt;('General Input Form'!B6+1),Data!L190,"")</f>
        <v/>
      </c>
      <c r="L190" s="78" t="str">
        <f>IF(Data!A190&lt;('General Input Form'!B$6+1),Data!N$2,"")</f>
        <v/>
      </c>
      <c r="M190" s="62"/>
      <c r="N190" s="62"/>
      <c r="O190" s="80" t="str">
        <f>IF(Data!A190&lt;('General Input Form'!B$6+1),Data!Q$2,"")</f>
        <v/>
      </c>
      <c r="P190" s="62" t="str">
        <f>IF(Data!A190&lt;('General Input Form'!B$6+1),Data!R$2,"")</f>
        <v/>
      </c>
      <c r="Q190" s="62" t="str">
        <f>IF(Data!A190&lt;('General Input Form'!B$6+1),Data!S$2,"")</f>
        <v/>
      </c>
      <c r="R190" s="62" t="str">
        <f>IF(Data!A190&lt;('General Input Form'!B$6+1),Data!T$2,"")</f>
        <v/>
      </c>
      <c r="S190" s="62" t="str">
        <f>IF(Data!A190&lt;('General Input Form'!B$6+1),Data!R$2,"")</f>
        <v/>
      </c>
      <c r="T190" s="62" t="str">
        <f>IF(Data!A190&lt;('General Input Form'!B$6+1),Data!S$2,"")</f>
        <v/>
      </c>
      <c r="U190" s="62" t="str">
        <f>IF(Data!A190&lt;('General Input Form'!B$6+1),Data!T$2,"")</f>
        <v/>
      </c>
      <c r="V190" s="62" t="str">
        <f>IF(Data!A190&lt;('General Input Form'!B$6+1),Data!R$2,"")</f>
        <v/>
      </c>
      <c r="W190" s="62" t="str">
        <f>IF(Data!A190&lt;('General Input Form'!B$6+1),Data!S$2,"")</f>
        <v/>
      </c>
      <c r="X190" s="62" t="str">
        <f>IF(Data!A190&lt;('General Input Form'!B$6+1),Data!T$2,"")</f>
        <v/>
      </c>
      <c r="Y190" s="77" t="str">
        <f>IF(Data!A190&lt;('General Input Form'!B$6+1),'General Input Form'!B$20,"")</f>
        <v/>
      </c>
      <c r="Z190" s="77" t="str">
        <f>IF(Data!A190&lt;('General Input Form'!B$6+1),'General Input Form'!B$38,"")</f>
        <v/>
      </c>
    </row>
    <row r="191" spans="1:26" ht="38.25" customHeight="1" x14ac:dyDescent="0.25">
      <c r="A191" s="52"/>
      <c r="B191" s="53"/>
      <c r="C191" s="53"/>
      <c r="D191" s="72" t="str">
        <f>IF(Data!A191&lt;('General Input Form'!B6+1),Data!D191,"")</f>
        <v/>
      </c>
      <c r="E191" s="68"/>
      <c r="F191" s="68"/>
      <c r="G191" s="54"/>
      <c r="H191" s="54"/>
      <c r="I191" s="62" t="str">
        <f>IF(Data!A191&lt;('General Input Form'!B6+1),Data!J191,"")</f>
        <v/>
      </c>
      <c r="J191" s="62" t="str">
        <f>IF(Data!A191&lt;('General Input Form'!B6+1),Data!K191,"")</f>
        <v/>
      </c>
      <c r="K191" s="62" t="str">
        <f>IF(Data!A191&lt;('General Input Form'!B6+1),Data!L191,"")</f>
        <v/>
      </c>
      <c r="L191" s="78" t="str">
        <f>IF(Data!A191&lt;('General Input Form'!B$6+1),Data!N$2,"")</f>
        <v/>
      </c>
      <c r="M191" s="62"/>
      <c r="N191" s="62"/>
      <c r="O191" s="80" t="str">
        <f>IF(Data!A191&lt;('General Input Form'!B$6+1),Data!Q$2,"")</f>
        <v/>
      </c>
      <c r="P191" s="62" t="str">
        <f>IF(Data!A191&lt;('General Input Form'!B$6+1),Data!R$2,"")</f>
        <v/>
      </c>
      <c r="Q191" s="62" t="str">
        <f>IF(Data!A191&lt;('General Input Form'!B$6+1),Data!S$2,"")</f>
        <v/>
      </c>
      <c r="R191" s="62" t="str">
        <f>IF(Data!A191&lt;('General Input Form'!B$6+1),Data!T$2,"")</f>
        <v/>
      </c>
      <c r="S191" s="62" t="str">
        <f>IF(Data!A191&lt;('General Input Form'!B$6+1),Data!R$2,"")</f>
        <v/>
      </c>
      <c r="T191" s="62" t="str">
        <f>IF(Data!A191&lt;('General Input Form'!B$6+1),Data!S$2,"")</f>
        <v/>
      </c>
      <c r="U191" s="62" t="str">
        <f>IF(Data!A191&lt;('General Input Form'!B$6+1),Data!T$2,"")</f>
        <v/>
      </c>
      <c r="V191" s="62" t="str">
        <f>IF(Data!A191&lt;('General Input Form'!B$6+1),Data!R$2,"")</f>
        <v/>
      </c>
      <c r="W191" s="62" t="str">
        <f>IF(Data!A191&lt;('General Input Form'!B$6+1),Data!S$2,"")</f>
        <v/>
      </c>
      <c r="X191" s="62" t="str">
        <f>IF(Data!A191&lt;('General Input Form'!B$6+1),Data!T$2,"")</f>
        <v/>
      </c>
      <c r="Y191" s="77" t="str">
        <f>IF(Data!A191&lt;('General Input Form'!B$6+1),'General Input Form'!B$20,"")</f>
        <v/>
      </c>
      <c r="Z191" s="77" t="str">
        <f>IF(Data!A191&lt;('General Input Form'!B$6+1),'General Input Form'!B$38,"")</f>
        <v/>
      </c>
    </row>
    <row r="192" spans="1:26" ht="38.25" customHeight="1" x14ac:dyDescent="0.25">
      <c r="A192" s="52"/>
      <c r="B192" s="53"/>
      <c r="C192" s="53"/>
      <c r="D192" s="72" t="str">
        <f>IF(Data!A192&lt;('General Input Form'!B6+1),Data!D192,"")</f>
        <v/>
      </c>
      <c r="E192" s="68"/>
      <c r="F192" s="68"/>
      <c r="G192" s="54"/>
      <c r="H192" s="54"/>
      <c r="I192" s="62" t="str">
        <f>IF(Data!A192&lt;('General Input Form'!B6+1),Data!J192,"")</f>
        <v/>
      </c>
      <c r="J192" s="62" t="str">
        <f>IF(Data!A192&lt;('General Input Form'!B6+1),Data!K192,"")</f>
        <v/>
      </c>
      <c r="K192" s="62" t="str">
        <f>IF(Data!A192&lt;('General Input Form'!B6+1),Data!L192,"")</f>
        <v/>
      </c>
      <c r="L192" s="78" t="str">
        <f>IF(Data!A192&lt;('General Input Form'!B$6+1),Data!N$2,"")</f>
        <v/>
      </c>
      <c r="M192" s="62"/>
      <c r="N192" s="62"/>
      <c r="O192" s="80" t="str">
        <f>IF(Data!A192&lt;('General Input Form'!B$6+1),Data!Q$2,"")</f>
        <v/>
      </c>
      <c r="P192" s="62" t="str">
        <f>IF(Data!A192&lt;('General Input Form'!B$6+1),Data!R$2,"")</f>
        <v/>
      </c>
      <c r="Q192" s="62" t="str">
        <f>IF(Data!A192&lt;('General Input Form'!B$6+1),Data!S$2,"")</f>
        <v/>
      </c>
      <c r="R192" s="62" t="str">
        <f>IF(Data!A192&lt;('General Input Form'!B$6+1),Data!T$2,"")</f>
        <v/>
      </c>
      <c r="S192" s="62" t="str">
        <f>IF(Data!A192&lt;('General Input Form'!B$6+1),Data!R$2,"")</f>
        <v/>
      </c>
      <c r="T192" s="62" t="str">
        <f>IF(Data!A192&lt;('General Input Form'!B$6+1),Data!S$2,"")</f>
        <v/>
      </c>
      <c r="U192" s="62" t="str">
        <f>IF(Data!A192&lt;('General Input Form'!B$6+1),Data!T$2,"")</f>
        <v/>
      </c>
      <c r="V192" s="62" t="str">
        <f>IF(Data!A192&lt;('General Input Form'!B$6+1),Data!R$2,"")</f>
        <v/>
      </c>
      <c r="W192" s="62" t="str">
        <f>IF(Data!A192&lt;('General Input Form'!B$6+1),Data!S$2,"")</f>
        <v/>
      </c>
      <c r="X192" s="62" t="str">
        <f>IF(Data!A192&lt;('General Input Form'!B$6+1),Data!T$2,"")</f>
        <v/>
      </c>
      <c r="Y192" s="77" t="str">
        <f>IF(Data!A192&lt;('General Input Form'!B$6+1),'General Input Form'!B$20,"")</f>
        <v/>
      </c>
      <c r="Z192" s="77" t="str">
        <f>IF(Data!A192&lt;('General Input Form'!B$6+1),'General Input Form'!B$38,"")</f>
        <v/>
      </c>
    </row>
    <row r="193" spans="1:26" ht="38.25" customHeight="1" x14ac:dyDescent="0.25">
      <c r="A193" s="52"/>
      <c r="B193" s="53"/>
      <c r="C193" s="53"/>
      <c r="D193" s="72" t="str">
        <f>IF(Data!A193&lt;('General Input Form'!B6+1),Data!D193,"")</f>
        <v/>
      </c>
      <c r="E193" s="68"/>
      <c r="F193" s="68"/>
      <c r="G193" s="54"/>
      <c r="H193" s="54"/>
      <c r="I193" s="62" t="str">
        <f>IF(Data!A193&lt;('General Input Form'!B6+1),Data!J193,"")</f>
        <v/>
      </c>
      <c r="J193" s="62" t="str">
        <f>IF(Data!A193&lt;('General Input Form'!B6+1),Data!K193,"")</f>
        <v/>
      </c>
      <c r="K193" s="62" t="str">
        <f>IF(Data!A193&lt;('General Input Form'!B6+1),Data!L193,"")</f>
        <v/>
      </c>
      <c r="L193" s="78" t="str">
        <f>IF(Data!A193&lt;('General Input Form'!B$6+1),Data!N$2,"")</f>
        <v/>
      </c>
      <c r="M193" s="62"/>
      <c r="N193" s="62"/>
      <c r="O193" s="80" t="str">
        <f>IF(Data!A193&lt;('General Input Form'!B$6+1),Data!Q$2,"")</f>
        <v/>
      </c>
      <c r="P193" s="62" t="str">
        <f>IF(Data!A193&lt;('General Input Form'!B$6+1),Data!R$2,"")</f>
        <v/>
      </c>
      <c r="Q193" s="62" t="str">
        <f>IF(Data!A193&lt;('General Input Form'!B$6+1),Data!S$2,"")</f>
        <v/>
      </c>
      <c r="R193" s="62" t="str">
        <f>IF(Data!A193&lt;('General Input Form'!B$6+1),Data!T$2,"")</f>
        <v/>
      </c>
      <c r="S193" s="62" t="str">
        <f>IF(Data!A193&lt;('General Input Form'!B$6+1),Data!R$2,"")</f>
        <v/>
      </c>
      <c r="T193" s="62" t="str">
        <f>IF(Data!A193&lt;('General Input Form'!B$6+1),Data!S$2,"")</f>
        <v/>
      </c>
      <c r="U193" s="62" t="str">
        <f>IF(Data!A193&lt;('General Input Form'!B$6+1),Data!T$2,"")</f>
        <v/>
      </c>
      <c r="V193" s="62" t="str">
        <f>IF(Data!A193&lt;('General Input Form'!B$6+1),Data!R$2,"")</f>
        <v/>
      </c>
      <c r="W193" s="62" t="str">
        <f>IF(Data!A193&lt;('General Input Form'!B$6+1),Data!S$2,"")</f>
        <v/>
      </c>
      <c r="X193" s="62" t="str">
        <f>IF(Data!A193&lt;('General Input Form'!B$6+1),Data!T$2,"")</f>
        <v/>
      </c>
      <c r="Y193" s="77" t="str">
        <f>IF(Data!A193&lt;('General Input Form'!B$6+1),'General Input Form'!B$20,"")</f>
        <v/>
      </c>
      <c r="Z193" s="77" t="str">
        <f>IF(Data!A193&lt;('General Input Form'!B$6+1),'General Input Form'!B$38,"")</f>
        <v/>
      </c>
    </row>
    <row r="194" spans="1:26" ht="38.25" customHeight="1" x14ac:dyDescent="0.25">
      <c r="A194" s="52"/>
      <c r="B194" s="53"/>
      <c r="C194" s="53"/>
      <c r="D194" s="72" t="str">
        <f>IF(Data!A194&lt;('General Input Form'!B6+1),Data!D194,"")</f>
        <v/>
      </c>
      <c r="E194" s="68"/>
      <c r="F194" s="68"/>
      <c r="G194" s="54"/>
      <c r="H194" s="54"/>
      <c r="I194" s="62" t="str">
        <f>IF(Data!A194&lt;('General Input Form'!B6+1),Data!J194,"")</f>
        <v/>
      </c>
      <c r="J194" s="62" t="str">
        <f>IF(Data!A194&lt;('General Input Form'!B6+1),Data!K194,"")</f>
        <v/>
      </c>
      <c r="K194" s="62" t="str">
        <f>IF(Data!A194&lt;('General Input Form'!B6+1),Data!L194,"")</f>
        <v/>
      </c>
      <c r="L194" s="78" t="str">
        <f>IF(Data!A194&lt;('General Input Form'!B$6+1),Data!N$2,"")</f>
        <v/>
      </c>
      <c r="M194" s="62"/>
      <c r="N194" s="62"/>
      <c r="O194" s="80" t="str">
        <f>IF(Data!A194&lt;('General Input Form'!B$6+1),Data!Q$2,"")</f>
        <v/>
      </c>
      <c r="P194" s="62" t="str">
        <f>IF(Data!A194&lt;('General Input Form'!B$6+1),Data!R$2,"")</f>
        <v/>
      </c>
      <c r="Q194" s="62" t="str">
        <f>IF(Data!A194&lt;('General Input Form'!B$6+1),Data!S$2,"")</f>
        <v/>
      </c>
      <c r="R194" s="62" t="str">
        <f>IF(Data!A194&lt;('General Input Form'!B$6+1),Data!T$2,"")</f>
        <v/>
      </c>
      <c r="S194" s="62" t="str">
        <f>IF(Data!A194&lt;('General Input Form'!B$6+1),Data!R$2,"")</f>
        <v/>
      </c>
      <c r="T194" s="62" t="str">
        <f>IF(Data!A194&lt;('General Input Form'!B$6+1),Data!S$2,"")</f>
        <v/>
      </c>
      <c r="U194" s="62" t="str">
        <f>IF(Data!A194&lt;('General Input Form'!B$6+1),Data!T$2,"")</f>
        <v/>
      </c>
      <c r="V194" s="62" t="str">
        <f>IF(Data!A194&lt;('General Input Form'!B$6+1),Data!R$2,"")</f>
        <v/>
      </c>
      <c r="W194" s="62" t="str">
        <f>IF(Data!A194&lt;('General Input Form'!B$6+1),Data!S$2,"")</f>
        <v/>
      </c>
      <c r="X194" s="62" t="str">
        <f>IF(Data!A194&lt;('General Input Form'!B$6+1),Data!T$2,"")</f>
        <v/>
      </c>
      <c r="Y194" s="77" t="str">
        <f>IF(Data!A194&lt;('General Input Form'!B$6+1),'General Input Form'!B$20,"")</f>
        <v/>
      </c>
      <c r="Z194" s="77" t="str">
        <f>IF(Data!A194&lt;('General Input Form'!B$6+1),'General Input Form'!B$38,"")</f>
        <v/>
      </c>
    </row>
    <row r="195" spans="1:26" ht="38.25" customHeight="1" x14ac:dyDescent="0.25">
      <c r="A195" s="52"/>
      <c r="B195" s="53"/>
      <c r="C195" s="53"/>
      <c r="D195" s="72" t="str">
        <f>IF(Data!A195&lt;('General Input Form'!B6+1),Data!D195,"")</f>
        <v/>
      </c>
      <c r="E195" s="68"/>
      <c r="F195" s="68"/>
      <c r="G195" s="54"/>
      <c r="H195" s="54"/>
      <c r="I195" s="62" t="str">
        <f>IF(Data!A195&lt;('General Input Form'!B6+1),Data!J195,"")</f>
        <v/>
      </c>
      <c r="J195" s="62" t="str">
        <f>IF(Data!A195&lt;('General Input Form'!B6+1),Data!K195,"")</f>
        <v/>
      </c>
      <c r="K195" s="62" t="str">
        <f>IF(Data!A195&lt;('General Input Form'!B6+1),Data!L195,"")</f>
        <v/>
      </c>
      <c r="L195" s="78" t="str">
        <f>IF(Data!A195&lt;('General Input Form'!B$6+1),Data!N$2,"")</f>
        <v/>
      </c>
      <c r="M195" s="62"/>
      <c r="N195" s="62"/>
      <c r="O195" s="80" t="str">
        <f>IF(Data!A195&lt;('General Input Form'!B$6+1),Data!Q$2,"")</f>
        <v/>
      </c>
      <c r="P195" s="62" t="str">
        <f>IF(Data!A195&lt;('General Input Form'!B$6+1),Data!R$2,"")</f>
        <v/>
      </c>
      <c r="Q195" s="62" t="str">
        <f>IF(Data!A195&lt;('General Input Form'!B$6+1),Data!S$2,"")</f>
        <v/>
      </c>
      <c r="R195" s="62" t="str">
        <f>IF(Data!A195&lt;('General Input Form'!B$6+1),Data!T$2,"")</f>
        <v/>
      </c>
      <c r="S195" s="62" t="str">
        <f>IF(Data!A195&lt;('General Input Form'!B$6+1),Data!R$2,"")</f>
        <v/>
      </c>
      <c r="T195" s="62" t="str">
        <f>IF(Data!A195&lt;('General Input Form'!B$6+1),Data!S$2,"")</f>
        <v/>
      </c>
      <c r="U195" s="62" t="str">
        <f>IF(Data!A195&lt;('General Input Form'!B$6+1),Data!T$2,"")</f>
        <v/>
      </c>
      <c r="V195" s="62" t="str">
        <f>IF(Data!A195&lt;('General Input Form'!B$6+1),Data!R$2,"")</f>
        <v/>
      </c>
      <c r="W195" s="62" t="str">
        <f>IF(Data!A195&lt;('General Input Form'!B$6+1),Data!S$2,"")</f>
        <v/>
      </c>
      <c r="X195" s="62" t="str">
        <f>IF(Data!A195&lt;('General Input Form'!B$6+1),Data!T$2,"")</f>
        <v/>
      </c>
      <c r="Y195" s="77" t="str">
        <f>IF(Data!A195&lt;('General Input Form'!B$6+1),'General Input Form'!B$20,"")</f>
        <v/>
      </c>
      <c r="Z195" s="77" t="str">
        <f>IF(Data!A195&lt;('General Input Form'!B$6+1),'General Input Form'!B$38,"")</f>
        <v/>
      </c>
    </row>
    <row r="196" spans="1:26" ht="38.25" customHeight="1" x14ac:dyDescent="0.25">
      <c r="A196" s="52"/>
      <c r="B196" s="53"/>
      <c r="C196" s="53"/>
      <c r="D196" s="72" t="str">
        <f>IF(Data!A196&lt;('General Input Form'!B6+1),Data!D196,"")</f>
        <v/>
      </c>
      <c r="E196" s="68"/>
      <c r="F196" s="68"/>
      <c r="G196" s="54"/>
      <c r="H196" s="54"/>
      <c r="I196" s="62" t="str">
        <f>IF(Data!A196&lt;('General Input Form'!B6+1),Data!J196,"")</f>
        <v/>
      </c>
      <c r="J196" s="62" t="str">
        <f>IF(Data!A196&lt;('General Input Form'!B6+1),Data!K196,"")</f>
        <v/>
      </c>
      <c r="K196" s="62" t="str">
        <f>IF(Data!A196&lt;('General Input Form'!B6+1),Data!L196,"")</f>
        <v/>
      </c>
      <c r="L196" s="78" t="str">
        <f>IF(Data!A196&lt;('General Input Form'!B$6+1),Data!N$2,"")</f>
        <v/>
      </c>
      <c r="M196" s="62"/>
      <c r="N196" s="62"/>
      <c r="O196" s="80" t="str">
        <f>IF(Data!A196&lt;('General Input Form'!B$6+1),Data!Q$2,"")</f>
        <v/>
      </c>
      <c r="P196" s="62" t="str">
        <f>IF(Data!A196&lt;('General Input Form'!B$6+1),Data!R$2,"")</f>
        <v/>
      </c>
      <c r="Q196" s="62" t="str">
        <f>IF(Data!A196&lt;('General Input Form'!B$6+1),Data!S$2,"")</f>
        <v/>
      </c>
      <c r="R196" s="62" t="str">
        <f>IF(Data!A196&lt;('General Input Form'!B$6+1),Data!T$2,"")</f>
        <v/>
      </c>
      <c r="S196" s="62" t="str">
        <f>IF(Data!A196&lt;('General Input Form'!B$6+1),Data!R$2,"")</f>
        <v/>
      </c>
      <c r="T196" s="62" t="str">
        <f>IF(Data!A196&lt;('General Input Form'!B$6+1),Data!S$2,"")</f>
        <v/>
      </c>
      <c r="U196" s="62" t="str">
        <f>IF(Data!A196&lt;('General Input Form'!B$6+1),Data!T$2,"")</f>
        <v/>
      </c>
      <c r="V196" s="62" t="str">
        <f>IF(Data!A196&lt;('General Input Form'!B$6+1),Data!R$2,"")</f>
        <v/>
      </c>
      <c r="W196" s="62" t="str">
        <f>IF(Data!A196&lt;('General Input Form'!B$6+1),Data!S$2,"")</f>
        <v/>
      </c>
      <c r="X196" s="62" t="str">
        <f>IF(Data!A196&lt;('General Input Form'!B$6+1),Data!T$2,"")</f>
        <v/>
      </c>
      <c r="Y196" s="77" t="str">
        <f>IF(Data!A196&lt;('General Input Form'!B$6+1),'General Input Form'!B$20,"")</f>
        <v/>
      </c>
      <c r="Z196" s="77" t="str">
        <f>IF(Data!A196&lt;('General Input Form'!B$6+1),'General Input Form'!B$38,"")</f>
        <v/>
      </c>
    </row>
    <row r="197" spans="1:26" ht="38.25" customHeight="1" x14ac:dyDescent="0.25">
      <c r="A197" s="52"/>
      <c r="B197" s="53"/>
      <c r="C197" s="53"/>
      <c r="D197" s="72" t="str">
        <f>IF(Data!A197&lt;('General Input Form'!B6+1),Data!D197,"")</f>
        <v/>
      </c>
      <c r="E197" s="68"/>
      <c r="F197" s="68"/>
      <c r="G197" s="54"/>
      <c r="H197" s="54"/>
      <c r="I197" s="62" t="str">
        <f>IF(Data!A197&lt;('General Input Form'!B6+1),Data!J197,"")</f>
        <v/>
      </c>
      <c r="J197" s="62" t="str">
        <f>IF(Data!A197&lt;('General Input Form'!B6+1),Data!K197,"")</f>
        <v/>
      </c>
      <c r="K197" s="62" t="str">
        <f>IF(Data!A197&lt;('General Input Form'!B6+1),Data!L197,"")</f>
        <v/>
      </c>
      <c r="L197" s="78" t="str">
        <f>IF(Data!A197&lt;('General Input Form'!B$6+1),Data!N$2,"")</f>
        <v/>
      </c>
      <c r="M197" s="62"/>
      <c r="N197" s="62"/>
      <c r="O197" s="80" t="str">
        <f>IF(Data!A197&lt;('General Input Form'!B$6+1),Data!Q$2,"")</f>
        <v/>
      </c>
      <c r="P197" s="62" t="str">
        <f>IF(Data!A197&lt;('General Input Form'!B$6+1),Data!R$2,"")</f>
        <v/>
      </c>
      <c r="Q197" s="62" t="str">
        <f>IF(Data!A197&lt;('General Input Form'!B$6+1),Data!S$2,"")</f>
        <v/>
      </c>
      <c r="R197" s="62" t="str">
        <f>IF(Data!A197&lt;('General Input Form'!B$6+1),Data!T$2,"")</f>
        <v/>
      </c>
      <c r="S197" s="62" t="str">
        <f>IF(Data!A197&lt;('General Input Form'!B$6+1),Data!R$2,"")</f>
        <v/>
      </c>
      <c r="T197" s="62" t="str">
        <f>IF(Data!A197&lt;('General Input Form'!B$6+1),Data!S$2,"")</f>
        <v/>
      </c>
      <c r="U197" s="62" t="str">
        <f>IF(Data!A197&lt;('General Input Form'!B$6+1),Data!T$2,"")</f>
        <v/>
      </c>
      <c r="V197" s="62" t="str">
        <f>IF(Data!A197&lt;('General Input Form'!B$6+1),Data!R$2,"")</f>
        <v/>
      </c>
      <c r="W197" s="62" t="str">
        <f>IF(Data!A197&lt;('General Input Form'!B$6+1),Data!S$2,"")</f>
        <v/>
      </c>
      <c r="X197" s="62" t="str">
        <f>IF(Data!A197&lt;('General Input Form'!B$6+1),Data!T$2,"")</f>
        <v/>
      </c>
      <c r="Y197" s="77" t="str">
        <f>IF(Data!A197&lt;('General Input Form'!B$6+1),'General Input Form'!B$20,"")</f>
        <v/>
      </c>
      <c r="Z197" s="77" t="str">
        <f>IF(Data!A197&lt;('General Input Form'!B$6+1),'General Input Form'!B$38,"")</f>
        <v/>
      </c>
    </row>
    <row r="198" spans="1:26" ht="38.25" customHeight="1" x14ac:dyDescent="0.25">
      <c r="A198" s="52"/>
      <c r="B198" s="53"/>
      <c r="C198" s="53"/>
      <c r="D198" s="72" t="str">
        <f>IF(Data!A198&lt;('General Input Form'!B6+1),Data!D198,"")</f>
        <v/>
      </c>
      <c r="E198" s="68"/>
      <c r="F198" s="68"/>
      <c r="G198" s="54"/>
      <c r="H198" s="54"/>
      <c r="I198" s="62" t="str">
        <f>IF(Data!A198&lt;('General Input Form'!B6+1),Data!J198,"")</f>
        <v/>
      </c>
      <c r="J198" s="62" t="str">
        <f>IF(Data!A198&lt;('General Input Form'!B6+1),Data!K198,"")</f>
        <v/>
      </c>
      <c r="K198" s="62" t="str">
        <f>IF(Data!A198&lt;('General Input Form'!B6+1),Data!L198,"")</f>
        <v/>
      </c>
      <c r="L198" s="78" t="str">
        <f>IF(Data!A198&lt;('General Input Form'!B$6+1),Data!N$2,"")</f>
        <v/>
      </c>
      <c r="M198" s="62"/>
      <c r="N198" s="62"/>
      <c r="O198" s="80" t="str">
        <f>IF(Data!A198&lt;('General Input Form'!B$6+1),Data!Q$2,"")</f>
        <v/>
      </c>
      <c r="P198" s="62" t="str">
        <f>IF(Data!A198&lt;('General Input Form'!B$6+1),Data!R$2,"")</f>
        <v/>
      </c>
      <c r="Q198" s="62" t="str">
        <f>IF(Data!A198&lt;('General Input Form'!B$6+1),Data!S$2,"")</f>
        <v/>
      </c>
      <c r="R198" s="62" t="str">
        <f>IF(Data!A198&lt;('General Input Form'!B$6+1),Data!T$2,"")</f>
        <v/>
      </c>
      <c r="S198" s="62" t="str">
        <f>IF(Data!A198&lt;('General Input Form'!B$6+1),Data!R$2,"")</f>
        <v/>
      </c>
      <c r="T198" s="62" t="str">
        <f>IF(Data!A198&lt;('General Input Form'!B$6+1),Data!S$2,"")</f>
        <v/>
      </c>
      <c r="U198" s="62" t="str">
        <f>IF(Data!A198&lt;('General Input Form'!B$6+1),Data!T$2,"")</f>
        <v/>
      </c>
      <c r="V198" s="62" t="str">
        <f>IF(Data!A198&lt;('General Input Form'!B$6+1),Data!R$2,"")</f>
        <v/>
      </c>
      <c r="W198" s="62" t="str">
        <f>IF(Data!A198&lt;('General Input Form'!B$6+1),Data!S$2,"")</f>
        <v/>
      </c>
      <c r="X198" s="62" t="str">
        <f>IF(Data!A198&lt;('General Input Form'!B$6+1),Data!T$2,"")</f>
        <v/>
      </c>
      <c r="Y198" s="77" t="str">
        <f>IF(Data!A198&lt;('General Input Form'!B$6+1),'General Input Form'!B$20,"")</f>
        <v/>
      </c>
      <c r="Z198" s="77" t="str">
        <f>IF(Data!A198&lt;('General Input Form'!B$6+1),'General Input Form'!B$38,"")</f>
        <v/>
      </c>
    </row>
    <row r="199" spans="1:26" ht="38.25" customHeight="1" x14ac:dyDescent="0.25">
      <c r="A199" s="52"/>
      <c r="B199" s="53"/>
      <c r="C199" s="53"/>
      <c r="D199" s="72" t="str">
        <f>IF(Data!A199&lt;('General Input Form'!B6+1),Data!D199,"")</f>
        <v/>
      </c>
      <c r="E199" s="68"/>
      <c r="F199" s="68"/>
      <c r="G199" s="54"/>
      <c r="H199" s="54"/>
      <c r="I199" s="62" t="str">
        <f>IF(Data!A199&lt;('General Input Form'!B6+1),Data!J199,"")</f>
        <v/>
      </c>
      <c r="J199" s="62" t="str">
        <f>IF(Data!A199&lt;('General Input Form'!B6+1),Data!K199,"")</f>
        <v/>
      </c>
      <c r="K199" s="62" t="str">
        <f>IF(Data!A199&lt;('General Input Form'!B6+1),Data!L199,"")</f>
        <v/>
      </c>
      <c r="L199" s="78" t="str">
        <f>IF(Data!A199&lt;('General Input Form'!B$6+1),Data!N$2,"")</f>
        <v/>
      </c>
      <c r="M199" s="62"/>
      <c r="N199" s="62"/>
      <c r="O199" s="80" t="str">
        <f>IF(Data!A199&lt;('General Input Form'!B$6+1),Data!Q$2,"")</f>
        <v/>
      </c>
      <c r="P199" s="62" t="str">
        <f>IF(Data!A199&lt;('General Input Form'!B$6+1),Data!R$2,"")</f>
        <v/>
      </c>
      <c r="Q199" s="62" t="str">
        <f>IF(Data!A199&lt;('General Input Form'!B$6+1),Data!S$2,"")</f>
        <v/>
      </c>
      <c r="R199" s="62" t="str">
        <f>IF(Data!A199&lt;('General Input Form'!B$6+1),Data!T$2,"")</f>
        <v/>
      </c>
      <c r="S199" s="62" t="str">
        <f>IF(Data!A199&lt;('General Input Form'!B$6+1),Data!R$2,"")</f>
        <v/>
      </c>
      <c r="T199" s="62" t="str">
        <f>IF(Data!A199&lt;('General Input Form'!B$6+1),Data!S$2,"")</f>
        <v/>
      </c>
      <c r="U199" s="62" t="str">
        <f>IF(Data!A199&lt;('General Input Form'!B$6+1),Data!T$2,"")</f>
        <v/>
      </c>
      <c r="V199" s="62" t="str">
        <f>IF(Data!A199&lt;('General Input Form'!B$6+1),Data!R$2,"")</f>
        <v/>
      </c>
      <c r="W199" s="62" t="str">
        <f>IF(Data!A199&lt;('General Input Form'!B$6+1),Data!S$2,"")</f>
        <v/>
      </c>
      <c r="X199" s="62" t="str">
        <f>IF(Data!A199&lt;('General Input Form'!B$6+1),Data!T$2,"")</f>
        <v/>
      </c>
      <c r="Y199" s="77" t="str">
        <f>IF(Data!A199&lt;('General Input Form'!B$6+1),'General Input Form'!B$20,"")</f>
        <v/>
      </c>
      <c r="Z199" s="77" t="str">
        <f>IF(Data!A199&lt;('General Input Form'!B$6+1),'General Input Form'!B$38,"")</f>
        <v/>
      </c>
    </row>
    <row r="200" spans="1:26" ht="38.25" customHeight="1" x14ac:dyDescent="0.25">
      <c r="A200" s="52"/>
      <c r="B200" s="53"/>
      <c r="C200" s="53"/>
      <c r="D200" s="72" t="str">
        <f>IF(Data!A200&lt;('General Input Form'!B6+1),Data!D200,"")</f>
        <v/>
      </c>
      <c r="E200" s="68"/>
      <c r="F200" s="68"/>
      <c r="G200" s="54"/>
      <c r="H200" s="54"/>
      <c r="I200" s="62" t="str">
        <f>IF(Data!A200&lt;('General Input Form'!B6+1),Data!J200,"")</f>
        <v/>
      </c>
      <c r="J200" s="62" t="str">
        <f>IF(Data!A200&lt;('General Input Form'!B6+1),Data!K200,"")</f>
        <v/>
      </c>
      <c r="K200" s="62" t="str">
        <f>IF(Data!A200&lt;('General Input Form'!B6+1),Data!L200,"")</f>
        <v/>
      </c>
      <c r="L200" s="78" t="str">
        <f>IF(Data!A200&lt;('General Input Form'!B$6+1),Data!N$2,"")</f>
        <v/>
      </c>
      <c r="M200" s="62"/>
      <c r="N200" s="62"/>
      <c r="O200" s="80" t="str">
        <f>IF(Data!A200&lt;('General Input Form'!B$6+1),Data!Q$2,"")</f>
        <v/>
      </c>
      <c r="P200" s="62" t="str">
        <f>IF(Data!A200&lt;('General Input Form'!B$6+1),Data!R$2,"")</f>
        <v/>
      </c>
      <c r="Q200" s="62" t="str">
        <f>IF(Data!A200&lt;('General Input Form'!B$6+1),Data!S$2,"")</f>
        <v/>
      </c>
      <c r="R200" s="62" t="str">
        <f>IF(Data!A200&lt;('General Input Form'!B$6+1),Data!T$2,"")</f>
        <v/>
      </c>
      <c r="S200" s="62" t="str">
        <f>IF(Data!A200&lt;('General Input Form'!B$6+1),Data!R$2,"")</f>
        <v/>
      </c>
      <c r="T200" s="62" t="str">
        <f>IF(Data!A200&lt;('General Input Form'!B$6+1),Data!S$2,"")</f>
        <v/>
      </c>
      <c r="U200" s="62" t="str">
        <f>IF(Data!A200&lt;('General Input Form'!B$6+1),Data!T$2,"")</f>
        <v/>
      </c>
      <c r="V200" s="62" t="str">
        <f>IF(Data!A200&lt;('General Input Form'!B$6+1),Data!R$2,"")</f>
        <v/>
      </c>
      <c r="W200" s="62" t="str">
        <f>IF(Data!A200&lt;('General Input Form'!B$6+1),Data!S$2,"")</f>
        <v/>
      </c>
      <c r="X200" s="62" t="str">
        <f>IF(Data!A200&lt;('General Input Form'!B$6+1),Data!T$2,"")</f>
        <v/>
      </c>
      <c r="Y200" s="77" t="str">
        <f>IF(Data!A200&lt;('General Input Form'!B$6+1),'General Input Form'!B$20,"")</f>
        <v/>
      </c>
      <c r="Z200" s="77" t="str">
        <f>IF(Data!A200&lt;('General Input Form'!B$6+1),'General Input Form'!B$38,"")</f>
        <v/>
      </c>
    </row>
    <row r="201" spans="1:26" ht="38.25" customHeight="1" x14ac:dyDescent="0.25">
      <c r="A201" s="52"/>
      <c r="B201" s="53"/>
      <c r="C201" s="53"/>
      <c r="D201" s="72" t="str">
        <f>IF(Data!A201&lt;('General Input Form'!B6+1),Data!D201,"")</f>
        <v/>
      </c>
      <c r="E201" s="68"/>
      <c r="F201" s="68"/>
      <c r="G201" s="54"/>
      <c r="H201" s="54"/>
      <c r="I201" s="62" t="str">
        <f>IF(Data!A201&lt;('General Input Form'!B6+1),Data!J201,"")</f>
        <v/>
      </c>
      <c r="J201" s="62" t="str">
        <f>IF(Data!A201&lt;('General Input Form'!B6+1),Data!K201,"")</f>
        <v/>
      </c>
      <c r="K201" s="62" t="str">
        <f>IF(Data!A201&lt;('General Input Form'!B6+1),Data!L201,"")</f>
        <v/>
      </c>
      <c r="L201" s="78" t="str">
        <f>IF(Data!A201&lt;('General Input Form'!B$6+1),Data!N$2,"")</f>
        <v/>
      </c>
      <c r="M201" s="62"/>
      <c r="N201" s="62"/>
      <c r="O201" s="80" t="str">
        <f>IF(Data!A201&lt;('General Input Form'!B$6+1),Data!Q$2,"")</f>
        <v/>
      </c>
      <c r="P201" s="62" t="str">
        <f>IF(Data!A201&lt;('General Input Form'!B$6+1),Data!R$2,"")</f>
        <v/>
      </c>
      <c r="Q201" s="62" t="str">
        <f>IF(Data!A201&lt;('General Input Form'!B$6+1),Data!S$2,"")</f>
        <v/>
      </c>
      <c r="R201" s="62" t="str">
        <f>IF(Data!A201&lt;('General Input Form'!B$6+1),Data!T$2,"")</f>
        <v/>
      </c>
      <c r="S201" s="62" t="str">
        <f>IF(Data!A201&lt;('General Input Form'!B$6+1),Data!R$2,"")</f>
        <v/>
      </c>
      <c r="T201" s="62" t="str">
        <f>IF(Data!A201&lt;('General Input Form'!B$6+1),Data!S$2,"")</f>
        <v/>
      </c>
      <c r="U201" s="62" t="str">
        <f>IF(Data!A201&lt;('General Input Form'!B$6+1),Data!T$2,"")</f>
        <v/>
      </c>
      <c r="V201" s="62" t="str">
        <f>IF(Data!A201&lt;('General Input Form'!B$6+1),Data!R$2,"")</f>
        <v/>
      </c>
      <c r="W201" s="62" t="str">
        <f>IF(Data!A201&lt;('General Input Form'!B$6+1),Data!S$2,"")</f>
        <v/>
      </c>
      <c r="X201" s="62" t="str">
        <f>IF(Data!A201&lt;('General Input Form'!B$6+1),Data!T$2,"")</f>
        <v/>
      </c>
      <c r="Y201" s="77" t="str">
        <f>IF(Data!A201&lt;('General Input Form'!B$6+1),'General Input Form'!B$20,"")</f>
        <v/>
      </c>
      <c r="Z201" s="77" t="str">
        <f>IF(Data!A201&lt;('General Input Form'!B$6+1),'General Input Form'!B$38,"")</f>
        <v/>
      </c>
    </row>
    <row r="202" spans="1:26" ht="38.25" customHeight="1" x14ac:dyDescent="0.25">
      <c r="A202" s="52"/>
      <c r="B202" s="53"/>
      <c r="C202" s="53"/>
      <c r="D202" s="72" t="str">
        <f>IF(Data!A202&lt;('General Input Form'!B6+1),Data!D202,"")</f>
        <v/>
      </c>
      <c r="E202" s="68"/>
      <c r="F202" s="68"/>
      <c r="G202" s="54"/>
      <c r="H202" s="54"/>
      <c r="I202" s="62" t="str">
        <f>IF(Data!A202&lt;('General Input Form'!B6+1),Data!J202,"")</f>
        <v/>
      </c>
      <c r="J202" s="62" t="str">
        <f>IF(Data!A202&lt;('General Input Form'!B6+1),Data!K202,"")</f>
        <v/>
      </c>
      <c r="K202" s="62" t="str">
        <f>IF(Data!A202&lt;('General Input Form'!B6+1),Data!L202,"")</f>
        <v/>
      </c>
      <c r="L202" s="78" t="str">
        <f>IF(Data!A202&lt;('General Input Form'!B$6+1),Data!N$2,"")</f>
        <v/>
      </c>
      <c r="M202" s="62"/>
      <c r="N202" s="62"/>
      <c r="O202" s="80" t="str">
        <f>IF(Data!A202&lt;('General Input Form'!B$6+1),Data!Q$2,"")</f>
        <v/>
      </c>
      <c r="P202" s="62" t="str">
        <f>IF(Data!A202&lt;('General Input Form'!B$6+1),Data!R$2,"")</f>
        <v/>
      </c>
      <c r="Q202" s="62" t="str">
        <f>IF(Data!A202&lt;('General Input Form'!B$6+1),Data!S$2,"")</f>
        <v/>
      </c>
      <c r="R202" s="62" t="str">
        <f>IF(Data!A202&lt;('General Input Form'!B$6+1),Data!T$2,"")</f>
        <v/>
      </c>
      <c r="S202" s="62" t="str">
        <f>IF(Data!A202&lt;('General Input Form'!B$6+1),Data!R$2,"")</f>
        <v/>
      </c>
      <c r="T202" s="62" t="str">
        <f>IF(Data!A202&lt;('General Input Form'!B$6+1),Data!S$2,"")</f>
        <v/>
      </c>
      <c r="U202" s="62" t="str">
        <f>IF(Data!A202&lt;('General Input Form'!B$6+1),Data!T$2,"")</f>
        <v/>
      </c>
      <c r="V202" s="62" t="str">
        <f>IF(Data!A202&lt;('General Input Form'!B$6+1),Data!R$2,"")</f>
        <v/>
      </c>
      <c r="W202" s="62" t="str">
        <f>IF(Data!A202&lt;('General Input Form'!B$6+1),Data!S$2,"")</f>
        <v/>
      </c>
      <c r="X202" s="62" t="str">
        <f>IF(Data!A202&lt;('General Input Form'!B$6+1),Data!T$2,"")</f>
        <v/>
      </c>
      <c r="Y202" s="77" t="str">
        <f>IF(Data!A202&lt;('General Input Form'!B$6+1),'General Input Form'!B$20,"")</f>
        <v/>
      </c>
      <c r="Z202" s="77" t="str">
        <f>IF(Data!A202&lt;('General Input Form'!B$6+1),'General Input Form'!B$38,"")</f>
        <v/>
      </c>
    </row>
    <row r="203" spans="1:26" ht="38.25" customHeight="1" x14ac:dyDescent="0.25">
      <c r="A203" s="52"/>
      <c r="B203" s="53"/>
      <c r="C203" s="53"/>
      <c r="D203" s="72" t="str">
        <f>IF(Data!A203&lt;('General Input Form'!B6+1),Data!D203,"")</f>
        <v/>
      </c>
      <c r="E203" s="68"/>
      <c r="F203" s="68"/>
      <c r="G203" s="54"/>
      <c r="H203" s="54"/>
      <c r="I203" s="62" t="str">
        <f>IF(Data!A203&lt;('General Input Form'!B6+1),Data!J203,"")</f>
        <v/>
      </c>
      <c r="J203" s="62" t="str">
        <f>IF(Data!A203&lt;('General Input Form'!B6+1),Data!K203,"")</f>
        <v/>
      </c>
      <c r="K203" s="62" t="str">
        <f>IF(Data!A203&lt;('General Input Form'!B6+1),Data!L203,"")</f>
        <v/>
      </c>
      <c r="L203" s="78" t="str">
        <f>IF(Data!A203&lt;('General Input Form'!B$6+1),Data!N$2,"")</f>
        <v/>
      </c>
      <c r="M203" s="62"/>
      <c r="N203" s="62"/>
      <c r="O203" s="80" t="str">
        <f>IF(Data!A203&lt;('General Input Form'!B$6+1),Data!Q$2,"")</f>
        <v/>
      </c>
      <c r="P203" s="62" t="str">
        <f>IF(Data!A203&lt;('General Input Form'!B$6+1),Data!R$2,"")</f>
        <v/>
      </c>
      <c r="Q203" s="62" t="str">
        <f>IF(Data!A203&lt;('General Input Form'!B$6+1),Data!S$2,"")</f>
        <v/>
      </c>
      <c r="R203" s="62" t="str">
        <f>IF(Data!A203&lt;('General Input Form'!B$6+1),Data!T$2,"")</f>
        <v/>
      </c>
      <c r="S203" s="62" t="str">
        <f>IF(Data!A203&lt;('General Input Form'!B$6+1),Data!R$2,"")</f>
        <v/>
      </c>
      <c r="T203" s="62" t="str">
        <f>IF(Data!A203&lt;('General Input Form'!B$6+1),Data!S$2,"")</f>
        <v/>
      </c>
      <c r="U203" s="62" t="str">
        <f>IF(Data!A203&lt;('General Input Form'!B$6+1),Data!T$2,"")</f>
        <v/>
      </c>
      <c r="V203" s="62" t="str">
        <f>IF(Data!A203&lt;('General Input Form'!B$6+1),Data!R$2,"")</f>
        <v/>
      </c>
      <c r="W203" s="62" t="str">
        <f>IF(Data!A203&lt;('General Input Form'!B$6+1),Data!S$2,"")</f>
        <v/>
      </c>
      <c r="X203" s="62" t="str">
        <f>IF(Data!A203&lt;('General Input Form'!B$6+1),Data!T$2,"")</f>
        <v/>
      </c>
      <c r="Y203" s="77" t="str">
        <f>IF(Data!A203&lt;('General Input Form'!B$6+1),'General Input Form'!B$20,"")</f>
        <v/>
      </c>
      <c r="Z203" s="77" t="str">
        <f>IF(Data!A203&lt;('General Input Form'!B$6+1),'General Input Form'!B$38,"")</f>
        <v/>
      </c>
    </row>
    <row r="204" spans="1:26" ht="38.25" customHeight="1" x14ac:dyDescent="0.25">
      <c r="A204" s="52"/>
      <c r="B204" s="53"/>
      <c r="C204" s="53"/>
      <c r="D204" s="72" t="str">
        <f>IF(Data!A204&lt;('General Input Form'!B6+1),Data!D204,"")</f>
        <v/>
      </c>
      <c r="E204" s="68"/>
      <c r="F204" s="68"/>
      <c r="G204" s="54"/>
      <c r="H204" s="54"/>
      <c r="I204" s="62" t="str">
        <f>IF(Data!A204&lt;('General Input Form'!B6+1),Data!J204,"")</f>
        <v/>
      </c>
      <c r="J204" s="62" t="str">
        <f>IF(Data!A204&lt;('General Input Form'!B6+1),Data!K204,"")</f>
        <v/>
      </c>
      <c r="K204" s="62" t="str">
        <f>IF(Data!A204&lt;('General Input Form'!B6+1),Data!L204,"")</f>
        <v/>
      </c>
      <c r="L204" s="78" t="str">
        <f>IF(Data!A204&lt;('General Input Form'!B$6+1),Data!N$2,"")</f>
        <v/>
      </c>
      <c r="M204" s="62"/>
      <c r="N204" s="62"/>
      <c r="O204" s="80" t="str">
        <f>IF(Data!A204&lt;('General Input Form'!B$6+1),Data!Q$2,"")</f>
        <v/>
      </c>
      <c r="P204" s="62" t="str">
        <f>IF(Data!A204&lt;('General Input Form'!B$6+1),Data!R$2,"")</f>
        <v/>
      </c>
      <c r="Q204" s="62" t="str">
        <f>IF(Data!A204&lt;('General Input Form'!B$6+1),Data!S$2,"")</f>
        <v/>
      </c>
      <c r="R204" s="62" t="str">
        <f>IF(Data!A204&lt;('General Input Form'!B$6+1),Data!T$2,"")</f>
        <v/>
      </c>
      <c r="S204" s="62" t="str">
        <f>IF(Data!A204&lt;('General Input Form'!B$6+1),Data!R$2,"")</f>
        <v/>
      </c>
      <c r="T204" s="62" t="str">
        <f>IF(Data!A204&lt;('General Input Form'!B$6+1),Data!S$2,"")</f>
        <v/>
      </c>
      <c r="U204" s="62" t="str">
        <f>IF(Data!A204&lt;('General Input Form'!B$6+1),Data!T$2,"")</f>
        <v/>
      </c>
      <c r="V204" s="62" t="str">
        <f>IF(Data!A204&lt;('General Input Form'!B$6+1),Data!R$2,"")</f>
        <v/>
      </c>
      <c r="W204" s="62" t="str">
        <f>IF(Data!A204&lt;('General Input Form'!B$6+1),Data!S$2,"")</f>
        <v/>
      </c>
      <c r="X204" s="62" t="str">
        <f>IF(Data!A204&lt;('General Input Form'!B$6+1),Data!T$2,"")</f>
        <v/>
      </c>
      <c r="Y204" s="77" t="str">
        <f>IF(Data!A204&lt;('General Input Form'!B$6+1),'General Input Form'!B$20,"")</f>
        <v/>
      </c>
      <c r="Z204" s="77" t="str">
        <f>IF(Data!A204&lt;('General Input Form'!B$6+1),'General Input Form'!B$38,"")</f>
        <v/>
      </c>
    </row>
    <row r="205" spans="1:26" ht="38.25" customHeight="1" x14ac:dyDescent="0.25">
      <c r="A205" s="52"/>
      <c r="B205" s="53"/>
      <c r="C205" s="53"/>
      <c r="D205" s="72" t="str">
        <f>IF(Data!A205&lt;('General Input Form'!B6+1),Data!D205,"")</f>
        <v/>
      </c>
      <c r="E205" s="68"/>
      <c r="F205" s="68"/>
      <c r="G205" s="54"/>
      <c r="H205" s="54"/>
      <c r="I205" s="62" t="str">
        <f>IF(Data!A205&lt;('General Input Form'!B6+1),Data!J205,"")</f>
        <v/>
      </c>
      <c r="J205" s="62" t="str">
        <f>IF(Data!A205&lt;('General Input Form'!B6+1),Data!K205,"")</f>
        <v/>
      </c>
      <c r="K205" s="62" t="str">
        <f>IF(Data!A205&lt;('General Input Form'!B6+1),Data!L205,"")</f>
        <v/>
      </c>
      <c r="L205" s="78" t="str">
        <f>IF(Data!A205&lt;('General Input Form'!B$6+1),Data!N$2,"")</f>
        <v/>
      </c>
      <c r="M205" s="62"/>
      <c r="N205" s="62"/>
      <c r="O205" s="80" t="str">
        <f>IF(Data!A205&lt;('General Input Form'!B$6+1),Data!Q$2,"")</f>
        <v/>
      </c>
      <c r="P205" s="62" t="str">
        <f>IF(Data!A205&lt;('General Input Form'!B$6+1),Data!R$2,"")</f>
        <v/>
      </c>
      <c r="Q205" s="62" t="str">
        <f>IF(Data!A205&lt;('General Input Form'!B$6+1),Data!S$2,"")</f>
        <v/>
      </c>
      <c r="R205" s="62" t="str">
        <f>IF(Data!A205&lt;('General Input Form'!B$6+1),Data!T$2,"")</f>
        <v/>
      </c>
      <c r="S205" s="62" t="str">
        <f>IF(Data!A205&lt;('General Input Form'!B$6+1),Data!R$2,"")</f>
        <v/>
      </c>
      <c r="T205" s="62" t="str">
        <f>IF(Data!A205&lt;('General Input Form'!B$6+1),Data!S$2,"")</f>
        <v/>
      </c>
      <c r="U205" s="62" t="str">
        <f>IF(Data!A205&lt;('General Input Form'!B$6+1),Data!T$2,"")</f>
        <v/>
      </c>
      <c r="V205" s="62" t="str">
        <f>IF(Data!A205&lt;('General Input Form'!B$6+1),Data!R$2,"")</f>
        <v/>
      </c>
      <c r="W205" s="62" t="str">
        <f>IF(Data!A205&lt;('General Input Form'!B$6+1),Data!S$2,"")</f>
        <v/>
      </c>
      <c r="X205" s="62" t="str">
        <f>IF(Data!A205&lt;('General Input Form'!B$6+1),Data!T$2,"")</f>
        <v/>
      </c>
      <c r="Y205" s="77" t="str">
        <f>IF(Data!A205&lt;('General Input Form'!B$6+1),'General Input Form'!B$20,"")</f>
        <v/>
      </c>
      <c r="Z205" s="77" t="str">
        <f>IF(Data!A205&lt;('General Input Form'!B$6+1),'General Input Form'!B$38,"")</f>
        <v/>
      </c>
    </row>
    <row r="206" spans="1:26" ht="38.25" customHeight="1" x14ac:dyDescent="0.25">
      <c r="A206" s="52"/>
      <c r="B206" s="53"/>
      <c r="C206" s="53"/>
      <c r="D206" s="72" t="str">
        <f>IF(Data!A206&lt;('General Input Form'!B6+1),Data!D206,"")</f>
        <v/>
      </c>
      <c r="E206" s="68"/>
      <c r="F206" s="68"/>
      <c r="G206" s="54"/>
      <c r="H206" s="54"/>
      <c r="I206" s="62" t="str">
        <f>IF(Data!A206&lt;('General Input Form'!B6+1),Data!J206,"")</f>
        <v/>
      </c>
      <c r="J206" s="62" t="str">
        <f>IF(Data!A206&lt;('General Input Form'!B6+1),Data!K206,"")</f>
        <v/>
      </c>
      <c r="K206" s="62" t="str">
        <f>IF(Data!A206&lt;('General Input Form'!B6+1),Data!L206,"")</f>
        <v/>
      </c>
      <c r="L206" s="78" t="str">
        <f>IF(Data!A206&lt;('General Input Form'!B$6+1),Data!N$2,"")</f>
        <v/>
      </c>
      <c r="M206" s="62"/>
      <c r="N206" s="62"/>
      <c r="O206" s="80" t="str">
        <f>IF(Data!A206&lt;('General Input Form'!B$6+1),Data!Q$2,"")</f>
        <v/>
      </c>
      <c r="P206" s="62" t="str">
        <f>IF(Data!A206&lt;('General Input Form'!B$6+1),Data!R$2,"")</f>
        <v/>
      </c>
      <c r="Q206" s="62" t="str">
        <f>IF(Data!A206&lt;('General Input Form'!B$6+1),Data!S$2,"")</f>
        <v/>
      </c>
      <c r="R206" s="62" t="str">
        <f>IF(Data!A206&lt;('General Input Form'!B$6+1),Data!T$2,"")</f>
        <v/>
      </c>
      <c r="S206" s="62" t="str">
        <f>IF(Data!A206&lt;('General Input Form'!B$6+1),Data!R$2,"")</f>
        <v/>
      </c>
      <c r="T206" s="62" t="str">
        <f>IF(Data!A206&lt;('General Input Form'!B$6+1),Data!S$2,"")</f>
        <v/>
      </c>
      <c r="U206" s="62" t="str">
        <f>IF(Data!A206&lt;('General Input Form'!B$6+1),Data!T$2,"")</f>
        <v/>
      </c>
      <c r="V206" s="62" t="str">
        <f>IF(Data!A206&lt;('General Input Form'!B$6+1),Data!R$2,"")</f>
        <v/>
      </c>
      <c r="W206" s="62" t="str">
        <f>IF(Data!A206&lt;('General Input Form'!B$6+1),Data!S$2,"")</f>
        <v/>
      </c>
      <c r="X206" s="62" t="str">
        <f>IF(Data!A206&lt;('General Input Form'!B$6+1),Data!T$2,"")</f>
        <v/>
      </c>
      <c r="Y206" s="77" t="str">
        <f>IF(Data!A206&lt;('General Input Form'!B$6+1),'General Input Form'!B$20,"")</f>
        <v/>
      </c>
      <c r="Z206" s="77" t="str">
        <f>IF(Data!A206&lt;('General Input Form'!B$6+1),'General Input Form'!B$38,"")</f>
        <v/>
      </c>
    </row>
    <row r="207" spans="1:26" ht="38.25" customHeight="1" x14ac:dyDescent="0.25">
      <c r="A207" s="52"/>
      <c r="B207" s="53"/>
      <c r="C207" s="53"/>
      <c r="D207" s="72" t="str">
        <f>IF(Data!A207&lt;('General Input Form'!B6+1),Data!D207,"")</f>
        <v/>
      </c>
      <c r="E207" s="68"/>
      <c r="F207" s="68"/>
      <c r="G207" s="54"/>
      <c r="H207" s="54"/>
      <c r="I207" s="62" t="str">
        <f>IF(Data!A207&lt;('General Input Form'!B6+1),Data!J207,"")</f>
        <v/>
      </c>
      <c r="J207" s="62" t="str">
        <f>IF(Data!A207&lt;('General Input Form'!B6+1),Data!K207,"")</f>
        <v/>
      </c>
      <c r="K207" s="62" t="str">
        <f>IF(Data!A207&lt;('General Input Form'!B6+1),Data!L207,"")</f>
        <v/>
      </c>
      <c r="L207" s="78" t="str">
        <f>IF(Data!A207&lt;('General Input Form'!B$6+1),Data!N$2,"")</f>
        <v/>
      </c>
      <c r="M207" s="62"/>
      <c r="N207" s="62"/>
      <c r="O207" s="80" t="str">
        <f>IF(Data!A207&lt;('General Input Form'!B$6+1),Data!Q$2,"")</f>
        <v/>
      </c>
      <c r="P207" s="62" t="str">
        <f>IF(Data!A207&lt;('General Input Form'!B$6+1),Data!R$2,"")</f>
        <v/>
      </c>
      <c r="Q207" s="62" t="str">
        <f>IF(Data!A207&lt;('General Input Form'!B$6+1),Data!S$2,"")</f>
        <v/>
      </c>
      <c r="R207" s="62" t="str">
        <f>IF(Data!A207&lt;('General Input Form'!B$6+1),Data!T$2,"")</f>
        <v/>
      </c>
      <c r="S207" s="62" t="str">
        <f>IF(Data!A207&lt;('General Input Form'!B$6+1),Data!R$2,"")</f>
        <v/>
      </c>
      <c r="T207" s="62" t="str">
        <f>IF(Data!A207&lt;('General Input Form'!B$6+1),Data!S$2,"")</f>
        <v/>
      </c>
      <c r="U207" s="62" t="str">
        <f>IF(Data!A207&lt;('General Input Form'!B$6+1),Data!T$2,"")</f>
        <v/>
      </c>
      <c r="V207" s="62" t="str">
        <f>IF(Data!A207&lt;('General Input Form'!B$6+1),Data!R$2,"")</f>
        <v/>
      </c>
      <c r="W207" s="62" t="str">
        <f>IF(Data!A207&lt;('General Input Form'!B$6+1),Data!S$2,"")</f>
        <v/>
      </c>
      <c r="X207" s="62" t="str">
        <f>IF(Data!A207&lt;('General Input Form'!B$6+1),Data!T$2,"")</f>
        <v/>
      </c>
      <c r="Y207" s="77" t="str">
        <f>IF(Data!A207&lt;('General Input Form'!B$6+1),'General Input Form'!B$20,"")</f>
        <v/>
      </c>
      <c r="Z207" s="77" t="str">
        <f>IF(Data!A207&lt;('General Input Form'!B$6+1),'General Input Form'!B$38,"")</f>
        <v/>
      </c>
    </row>
    <row r="208" spans="1:26" ht="38.25" customHeight="1" x14ac:dyDescent="0.25">
      <c r="A208" s="52"/>
      <c r="B208" s="53"/>
      <c r="C208" s="53"/>
      <c r="D208" s="72" t="str">
        <f>IF(Data!A208&lt;('General Input Form'!B6+1),Data!D208,"")</f>
        <v/>
      </c>
      <c r="E208" s="68"/>
      <c r="F208" s="68"/>
      <c r="G208" s="54"/>
      <c r="H208" s="54"/>
      <c r="I208" s="62" t="str">
        <f>IF(Data!A208&lt;('General Input Form'!B6+1),Data!J208,"")</f>
        <v/>
      </c>
      <c r="J208" s="62" t="str">
        <f>IF(Data!A208&lt;('General Input Form'!B6+1),Data!K208,"")</f>
        <v/>
      </c>
      <c r="K208" s="62" t="str">
        <f>IF(Data!A208&lt;('General Input Form'!B6+1),Data!L208,"")</f>
        <v/>
      </c>
      <c r="L208" s="78" t="str">
        <f>IF(Data!A208&lt;('General Input Form'!B$6+1),Data!N$2,"")</f>
        <v/>
      </c>
      <c r="M208" s="62"/>
      <c r="N208" s="62"/>
      <c r="O208" s="80" t="str">
        <f>IF(Data!A208&lt;('General Input Form'!B$6+1),Data!Q$2,"")</f>
        <v/>
      </c>
      <c r="P208" s="62" t="str">
        <f>IF(Data!A208&lt;('General Input Form'!B$6+1),Data!R$2,"")</f>
        <v/>
      </c>
      <c r="Q208" s="62" t="str">
        <f>IF(Data!A208&lt;('General Input Form'!B$6+1),Data!S$2,"")</f>
        <v/>
      </c>
      <c r="R208" s="62" t="str">
        <f>IF(Data!A208&lt;('General Input Form'!B$6+1),Data!T$2,"")</f>
        <v/>
      </c>
      <c r="S208" s="62" t="str">
        <f>IF(Data!A208&lt;('General Input Form'!B$6+1),Data!R$2,"")</f>
        <v/>
      </c>
      <c r="T208" s="62" t="str">
        <f>IF(Data!A208&lt;('General Input Form'!B$6+1),Data!S$2,"")</f>
        <v/>
      </c>
      <c r="U208" s="62" t="str">
        <f>IF(Data!A208&lt;('General Input Form'!B$6+1),Data!T$2,"")</f>
        <v/>
      </c>
      <c r="V208" s="62" t="str">
        <f>IF(Data!A208&lt;('General Input Form'!B$6+1),Data!R$2,"")</f>
        <v/>
      </c>
      <c r="W208" s="62" t="str">
        <f>IF(Data!A208&lt;('General Input Form'!B$6+1),Data!S$2,"")</f>
        <v/>
      </c>
      <c r="X208" s="62" t="str">
        <f>IF(Data!A208&lt;('General Input Form'!B$6+1),Data!T$2,"")</f>
        <v/>
      </c>
      <c r="Y208" s="77" t="str">
        <f>IF(Data!A208&lt;('General Input Form'!B$6+1),'General Input Form'!B$20,"")</f>
        <v/>
      </c>
      <c r="Z208" s="77" t="str">
        <f>IF(Data!A208&lt;('General Input Form'!B$6+1),'General Input Form'!B$38,"")</f>
        <v/>
      </c>
    </row>
    <row r="209" spans="1:26" ht="38.25" customHeight="1" x14ac:dyDescent="0.25">
      <c r="A209" s="52"/>
      <c r="B209" s="53"/>
      <c r="C209" s="53"/>
      <c r="D209" s="72" t="str">
        <f>IF(Data!A209&lt;('General Input Form'!B6+1),Data!D209,"")</f>
        <v/>
      </c>
      <c r="E209" s="68"/>
      <c r="F209" s="68"/>
      <c r="G209" s="54"/>
      <c r="H209" s="54"/>
      <c r="I209" s="62" t="str">
        <f>IF(Data!A209&lt;('General Input Form'!B6+1),Data!J209,"")</f>
        <v/>
      </c>
      <c r="J209" s="62" t="str">
        <f>IF(Data!A209&lt;('General Input Form'!B6+1),Data!K209,"")</f>
        <v/>
      </c>
      <c r="K209" s="62" t="str">
        <f>IF(Data!A209&lt;('General Input Form'!B6+1),Data!L209,"")</f>
        <v/>
      </c>
      <c r="L209" s="78" t="str">
        <f>IF(Data!A209&lt;('General Input Form'!B$6+1),Data!N$2,"")</f>
        <v/>
      </c>
      <c r="M209" s="62"/>
      <c r="N209" s="62"/>
      <c r="O209" s="80" t="str">
        <f>IF(Data!A209&lt;('General Input Form'!B$6+1),Data!Q$2,"")</f>
        <v/>
      </c>
      <c r="P209" s="62" t="str">
        <f>IF(Data!A209&lt;('General Input Form'!B$6+1),Data!R$2,"")</f>
        <v/>
      </c>
      <c r="Q209" s="62" t="str">
        <f>IF(Data!A209&lt;('General Input Form'!B$6+1),Data!S$2,"")</f>
        <v/>
      </c>
      <c r="R209" s="62" t="str">
        <f>IF(Data!A209&lt;('General Input Form'!B$6+1),Data!T$2,"")</f>
        <v/>
      </c>
      <c r="S209" s="62" t="str">
        <f>IF(Data!A209&lt;('General Input Form'!B$6+1),Data!R$2,"")</f>
        <v/>
      </c>
      <c r="T209" s="62" t="str">
        <f>IF(Data!A209&lt;('General Input Form'!B$6+1),Data!S$2,"")</f>
        <v/>
      </c>
      <c r="U209" s="62" t="str">
        <f>IF(Data!A209&lt;('General Input Form'!B$6+1),Data!T$2,"")</f>
        <v/>
      </c>
      <c r="V209" s="62" t="str">
        <f>IF(Data!A209&lt;('General Input Form'!B$6+1),Data!R$2,"")</f>
        <v/>
      </c>
      <c r="W209" s="62" t="str">
        <f>IF(Data!A209&lt;('General Input Form'!B$6+1),Data!S$2,"")</f>
        <v/>
      </c>
      <c r="X209" s="62" t="str">
        <f>IF(Data!A209&lt;('General Input Form'!B$6+1),Data!T$2,"")</f>
        <v/>
      </c>
      <c r="Y209" s="77" t="str">
        <f>IF(Data!A209&lt;('General Input Form'!B$6+1),'General Input Form'!B$20,"")</f>
        <v/>
      </c>
      <c r="Z209" s="77" t="str">
        <f>IF(Data!A209&lt;('General Input Form'!B$6+1),'General Input Form'!B$38,"")</f>
        <v/>
      </c>
    </row>
    <row r="210" spans="1:26" ht="38.25" customHeight="1" x14ac:dyDescent="0.25">
      <c r="A210" s="52"/>
      <c r="B210" s="53"/>
      <c r="C210" s="53"/>
      <c r="D210" s="72" t="str">
        <f>IF(Data!A210&lt;('General Input Form'!B6+1),Data!D210,"")</f>
        <v/>
      </c>
      <c r="E210" s="68"/>
      <c r="F210" s="68"/>
      <c r="G210" s="54"/>
      <c r="H210" s="54"/>
      <c r="I210" s="62" t="str">
        <f>IF(Data!A210&lt;('General Input Form'!B6+1),Data!J210,"")</f>
        <v/>
      </c>
      <c r="J210" s="62" t="str">
        <f>IF(Data!A210&lt;('General Input Form'!B6+1),Data!K210,"")</f>
        <v/>
      </c>
      <c r="K210" s="62" t="str">
        <f>IF(Data!A210&lt;('General Input Form'!B6+1),Data!L210,"")</f>
        <v/>
      </c>
      <c r="L210" s="78" t="str">
        <f>IF(Data!A210&lt;('General Input Form'!B$6+1),Data!N$2,"")</f>
        <v/>
      </c>
      <c r="M210" s="62"/>
      <c r="N210" s="62"/>
      <c r="O210" s="80" t="str">
        <f>IF(Data!A210&lt;('General Input Form'!B$6+1),Data!Q$2,"")</f>
        <v/>
      </c>
      <c r="P210" s="62" t="str">
        <f>IF(Data!A210&lt;('General Input Form'!B$6+1),Data!R$2,"")</f>
        <v/>
      </c>
      <c r="Q210" s="62" t="str">
        <f>IF(Data!A210&lt;('General Input Form'!B$6+1),Data!S$2,"")</f>
        <v/>
      </c>
      <c r="R210" s="62" t="str">
        <f>IF(Data!A210&lt;('General Input Form'!B$6+1),Data!T$2,"")</f>
        <v/>
      </c>
      <c r="S210" s="62" t="str">
        <f>IF(Data!A210&lt;('General Input Form'!B$6+1),Data!R$2,"")</f>
        <v/>
      </c>
      <c r="T210" s="62" t="str">
        <f>IF(Data!A210&lt;('General Input Form'!B$6+1),Data!S$2,"")</f>
        <v/>
      </c>
      <c r="U210" s="62" t="str">
        <f>IF(Data!A210&lt;('General Input Form'!B$6+1),Data!T$2,"")</f>
        <v/>
      </c>
      <c r="V210" s="62" t="str">
        <f>IF(Data!A210&lt;('General Input Form'!B$6+1),Data!R$2,"")</f>
        <v/>
      </c>
      <c r="W210" s="62" t="str">
        <f>IF(Data!A210&lt;('General Input Form'!B$6+1),Data!S$2,"")</f>
        <v/>
      </c>
      <c r="X210" s="62" t="str">
        <f>IF(Data!A210&lt;('General Input Form'!B$6+1),Data!T$2,"")</f>
        <v/>
      </c>
      <c r="Y210" s="77" t="str">
        <f>IF(Data!A210&lt;('General Input Form'!B$6+1),'General Input Form'!B$20,"")</f>
        <v/>
      </c>
      <c r="Z210" s="77" t="str">
        <f>IF(Data!A210&lt;('General Input Form'!B$6+1),'General Input Form'!B$38,"")</f>
        <v/>
      </c>
    </row>
    <row r="211" spans="1:26" ht="38.25" customHeight="1" x14ac:dyDescent="0.25">
      <c r="A211" s="52"/>
      <c r="B211" s="53"/>
      <c r="C211" s="53"/>
      <c r="D211" s="72" t="str">
        <f>IF(Data!A211&lt;('General Input Form'!B6+1),Data!D211,"")</f>
        <v/>
      </c>
      <c r="E211" s="68"/>
      <c r="F211" s="68"/>
      <c r="G211" s="54"/>
      <c r="H211" s="54"/>
      <c r="I211" s="62" t="str">
        <f>IF(Data!A211&lt;('General Input Form'!B6+1),Data!J211,"")</f>
        <v/>
      </c>
      <c r="J211" s="62" t="str">
        <f>IF(Data!A211&lt;('General Input Form'!B6+1),Data!K211,"")</f>
        <v/>
      </c>
      <c r="K211" s="62" t="str">
        <f>IF(Data!A211&lt;('General Input Form'!B6+1),Data!L211,"")</f>
        <v/>
      </c>
      <c r="L211" s="78" t="str">
        <f>IF(Data!A211&lt;('General Input Form'!B$6+1),Data!N$2,"")</f>
        <v/>
      </c>
      <c r="M211" s="62"/>
      <c r="N211" s="62"/>
      <c r="O211" s="80" t="str">
        <f>IF(Data!A211&lt;('General Input Form'!B$6+1),Data!Q$2,"")</f>
        <v/>
      </c>
      <c r="P211" s="62" t="str">
        <f>IF(Data!A211&lt;('General Input Form'!B$6+1),Data!R$2,"")</f>
        <v/>
      </c>
      <c r="Q211" s="62" t="str">
        <f>IF(Data!A211&lt;('General Input Form'!B$6+1),Data!S$2,"")</f>
        <v/>
      </c>
      <c r="R211" s="62" t="str">
        <f>IF(Data!A211&lt;('General Input Form'!B$6+1),Data!T$2,"")</f>
        <v/>
      </c>
      <c r="S211" s="62" t="str">
        <f>IF(Data!A211&lt;('General Input Form'!B$6+1),Data!R$2,"")</f>
        <v/>
      </c>
      <c r="T211" s="62" t="str">
        <f>IF(Data!A211&lt;('General Input Form'!B$6+1),Data!S$2,"")</f>
        <v/>
      </c>
      <c r="U211" s="62" t="str">
        <f>IF(Data!A211&lt;('General Input Form'!B$6+1),Data!T$2,"")</f>
        <v/>
      </c>
      <c r="V211" s="62" t="str">
        <f>IF(Data!A211&lt;('General Input Form'!B$6+1),Data!R$2,"")</f>
        <v/>
      </c>
      <c r="W211" s="62" t="str">
        <f>IF(Data!A211&lt;('General Input Form'!B$6+1),Data!S$2,"")</f>
        <v/>
      </c>
      <c r="X211" s="62" t="str">
        <f>IF(Data!A211&lt;('General Input Form'!B$6+1),Data!T$2,"")</f>
        <v/>
      </c>
      <c r="Y211" s="77" t="str">
        <f>IF(Data!A211&lt;('General Input Form'!B$6+1),'General Input Form'!B$20,"")</f>
        <v/>
      </c>
      <c r="Z211" s="77" t="str">
        <f>IF(Data!A211&lt;('General Input Form'!B$6+1),'General Input Form'!B$38,"")</f>
        <v/>
      </c>
    </row>
    <row r="212" spans="1:26" ht="38.25" customHeight="1" x14ac:dyDescent="0.25">
      <c r="A212" s="52"/>
      <c r="B212" s="53"/>
      <c r="C212" s="53"/>
      <c r="D212" s="72" t="str">
        <f>IF(Data!A212&lt;('General Input Form'!B6+1),Data!D212,"")</f>
        <v/>
      </c>
      <c r="E212" s="68"/>
      <c r="F212" s="68"/>
      <c r="G212" s="54"/>
      <c r="H212" s="54"/>
      <c r="I212" s="62" t="str">
        <f>IF(Data!A212&lt;('General Input Form'!B6+1),Data!J212,"")</f>
        <v/>
      </c>
      <c r="J212" s="62" t="str">
        <f>IF(Data!A212&lt;('General Input Form'!B6+1),Data!K212,"")</f>
        <v/>
      </c>
      <c r="K212" s="62" t="str">
        <f>IF(Data!A212&lt;('General Input Form'!B6+1),Data!L212,"")</f>
        <v/>
      </c>
      <c r="L212" s="78" t="str">
        <f>IF(Data!A212&lt;('General Input Form'!B$6+1),Data!N$2,"")</f>
        <v/>
      </c>
      <c r="M212" s="62"/>
      <c r="N212" s="62"/>
      <c r="O212" s="80" t="str">
        <f>IF(Data!A212&lt;('General Input Form'!B$6+1),Data!Q$2,"")</f>
        <v/>
      </c>
      <c r="P212" s="62" t="str">
        <f>IF(Data!A212&lt;('General Input Form'!B$6+1),Data!R$2,"")</f>
        <v/>
      </c>
      <c r="Q212" s="62" t="str">
        <f>IF(Data!A212&lt;('General Input Form'!B$6+1),Data!S$2,"")</f>
        <v/>
      </c>
      <c r="R212" s="62" t="str">
        <f>IF(Data!A212&lt;('General Input Form'!B$6+1),Data!T$2,"")</f>
        <v/>
      </c>
      <c r="S212" s="62" t="str">
        <f>IF(Data!A212&lt;('General Input Form'!B$6+1),Data!R$2,"")</f>
        <v/>
      </c>
      <c r="T212" s="62" t="str">
        <f>IF(Data!A212&lt;('General Input Form'!B$6+1),Data!S$2,"")</f>
        <v/>
      </c>
      <c r="U212" s="62" t="str">
        <f>IF(Data!A212&lt;('General Input Form'!B$6+1),Data!T$2,"")</f>
        <v/>
      </c>
      <c r="V212" s="62" t="str">
        <f>IF(Data!A212&lt;('General Input Form'!B$6+1),Data!R$2,"")</f>
        <v/>
      </c>
      <c r="W212" s="62" t="str">
        <f>IF(Data!A212&lt;('General Input Form'!B$6+1),Data!S$2,"")</f>
        <v/>
      </c>
      <c r="X212" s="62" t="str">
        <f>IF(Data!A212&lt;('General Input Form'!B$6+1),Data!T$2,"")</f>
        <v/>
      </c>
      <c r="Y212" s="77" t="str">
        <f>IF(Data!A212&lt;('General Input Form'!B$6+1),'General Input Form'!B$20,"")</f>
        <v/>
      </c>
      <c r="Z212" s="77" t="str">
        <f>IF(Data!A212&lt;('General Input Form'!B$6+1),'General Input Form'!B$38,"")</f>
        <v/>
      </c>
    </row>
    <row r="213" spans="1:26" ht="38.25" customHeight="1" x14ac:dyDescent="0.25">
      <c r="A213" s="52"/>
      <c r="B213" s="53"/>
      <c r="C213" s="53"/>
      <c r="D213" s="72" t="str">
        <f>IF(Data!A213&lt;('General Input Form'!B6+1),Data!D213,"")</f>
        <v/>
      </c>
      <c r="E213" s="68"/>
      <c r="F213" s="68"/>
      <c r="G213" s="54"/>
      <c r="H213" s="54"/>
      <c r="I213" s="62" t="str">
        <f>IF(Data!A213&lt;('General Input Form'!B6+1),Data!J213,"")</f>
        <v/>
      </c>
      <c r="J213" s="62" t="str">
        <f>IF(Data!A213&lt;('General Input Form'!B6+1),Data!K213,"")</f>
        <v/>
      </c>
      <c r="K213" s="62" t="str">
        <f>IF(Data!A213&lt;('General Input Form'!B6+1),Data!L213,"")</f>
        <v/>
      </c>
      <c r="L213" s="78" t="str">
        <f>IF(Data!A213&lt;('General Input Form'!B$6+1),Data!N$2,"")</f>
        <v/>
      </c>
      <c r="M213" s="62"/>
      <c r="N213" s="62"/>
      <c r="O213" s="80" t="str">
        <f>IF(Data!A213&lt;('General Input Form'!B$6+1),Data!Q$2,"")</f>
        <v/>
      </c>
      <c r="P213" s="62" t="str">
        <f>IF(Data!A213&lt;('General Input Form'!B$6+1),Data!R$2,"")</f>
        <v/>
      </c>
      <c r="Q213" s="62" t="str">
        <f>IF(Data!A213&lt;('General Input Form'!B$6+1),Data!S$2,"")</f>
        <v/>
      </c>
      <c r="R213" s="62" t="str">
        <f>IF(Data!A213&lt;('General Input Form'!B$6+1),Data!T$2,"")</f>
        <v/>
      </c>
      <c r="S213" s="62" t="str">
        <f>IF(Data!A213&lt;('General Input Form'!B$6+1),Data!R$2,"")</f>
        <v/>
      </c>
      <c r="T213" s="62" t="str">
        <f>IF(Data!A213&lt;('General Input Form'!B$6+1),Data!S$2,"")</f>
        <v/>
      </c>
      <c r="U213" s="62" t="str">
        <f>IF(Data!A213&lt;('General Input Form'!B$6+1),Data!T$2,"")</f>
        <v/>
      </c>
      <c r="V213" s="62" t="str">
        <f>IF(Data!A213&lt;('General Input Form'!B$6+1),Data!R$2,"")</f>
        <v/>
      </c>
      <c r="W213" s="62" t="str">
        <f>IF(Data!A213&lt;('General Input Form'!B$6+1),Data!S$2,"")</f>
        <v/>
      </c>
      <c r="X213" s="62" t="str">
        <f>IF(Data!A213&lt;('General Input Form'!B$6+1),Data!T$2,"")</f>
        <v/>
      </c>
      <c r="Y213" s="77" t="str">
        <f>IF(Data!A213&lt;('General Input Form'!B$6+1),'General Input Form'!B$20,"")</f>
        <v/>
      </c>
      <c r="Z213" s="77" t="str">
        <f>IF(Data!A213&lt;('General Input Form'!B$6+1),'General Input Form'!B$38,"")</f>
        <v/>
      </c>
    </row>
    <row r="214" spans="1:26" ht="38.25" customHeight="1" x14ac:dyDescent="0.25">
      <c r="A214" s="52"/>
      <c r="B214" s="53"/>
      <c r="C214" s="53"/>
      <c r="D214" s="72" t="str">
        <f>IF(Data!A214&lt;('General Input Form'!B6+1),Data!D214,"")</f>
        <v/>
      </c>
      <c r="E214" s="68"/>
      <c r="F214" s="68"/>
      <c r="G214" s="54"/>
      <c r="H214" s="54"/>
      <c r="I214" s="62" t="str">
        <f>IF(Data!A214&lt;('General Input Form'!B6+1),Data!J214,"")</f>
        <v/>
      </c>
      <c r="J214" s="62" t="str">
        <f>IF(Data!A214&lt;('General Input Form'!B6+1),Data!K214,"")</f>
        <v/>
      </c>
      <c r="K214" s="62" t="str">
        <f>IF(Data!A214&lt;('General Input Form'!B6+1),Data!L214,"")</f>
        <v/>
      </c>
      <c r="L214" s="78" t="str">
        <f>IF(Data!A214&lt;('General Input Form'!B$6+1),Data!N$2,"")</f>
        <v/>
      </c>
      <c r="M214" s="62"/>
      <c r="N214" s="62"/>
      <c r="O214" s="80" t="str">
        <f>IF(Data!A214&lt;('General Input Form'!B$6+1),Data!Q$2,"")</f>
        <v/>
      </c>
      <c r="P214" s="62" t="str">
        <f>IF(Data!A214&lt;('General Input Form'!B$6+1),Data!R$2,"")</f>
        <v/>
      </c>
      <c r="Q214" s="62" t="str">
        <f>IF(Data!A214&lt;('General Input Form'!B$6+1),Data!S$2,"")</f>
        <v/>
      </c>
      <c r="R214" s="62" t="str">
        <f>IF(Data!A214&lt;('General Input Form'!B$6+1),Data!T$2,"")</f>
        <v/>
      </c>
      <c r="S214" s="62" t="str">
        <f>IF(Data!A214&lt;('General Input Form'!B$6+1),Data!R$2,"")</f>
        <v/>
      </c>
      <c r="T214" s="62" t="str">
        <f>IF(Data!A214&lt;('General Input Form'!B$6+1),Data!S$2,"")</f>
        <v/>
      </c>
      <c r="U214" s="62" t="str">
        <f>IF(Data!A214&lt;('General Input Form'!B$6+1),Data!T$2,"")</f>
        <v/>
      </c>
      <c r="V214" s="62" t="str">
        <f>IF(Data!A214&lt;('General Input Form'!B$6+1),Data!R$2,"")</f>
        <v/>
      </c>
      <c r="W214" s="62" t="str">
        <f>IF(Data!A214&lt;('General Input Form'!B$6+1),Data!S$2,"")</f>
        <v/>
      </c>
      <c r="X214" s="62" t="str">
        <f>IF(Data!A214&lt;('General Input Form'!B$6+1),Data!T$2,"")</f>
        <v/>
      </c>
      <c r="Y214" s="77" t="str">
        <f>IF(Data!A214&lt;('General Input Form'!B$6+1),'General Input Form'!B$20,"")</f>
        <v/>
      </c>
      <c r="Z214" s="77" t="str">
        <f>IF(Data!A214&lt;('General Input Form'!B$6+1),'General Input Form'!B$38,"")</f>
        <v/>
      </c>
    </row>
    <row r="215" spans="1:26" ht="38.25" customHeight="1" x14ac:dyDescent="0.25">
      <c r="A215" s="52"/>
      <c r="B215" s="53"/>
      <c r="C215" s="53"/>
      <c r="D215" s="72" t="str">
        <f>IF(Data!A215&lt;('General Input Form'!B6+1),Data!D215,"")</f>
        <v/>
      </c>
      <c r="E215" s="68"/>
      <c r="F215" s="68"/>
      <c r="G215" s="54"/>
      <c r="H215" s="54"/>
      <c r="I215" s="62" t="str">
        <f>IF(Data!A215&lt;('General Input Form'!B6+1),Data!J215,"")</f>
        <v/>
      </c>
      <c r="J215" s="62" t="str">
        <f>IF(Data!A215&lt;('General Input Form'!B6+1),Data!K215,"")</f>
        <v/>
      </c>
      <c r="K215" s="62" t="str">
        <f>IF(Data!A215&lt;('General Input Form'!B6+1),Data!L215,"")</f>
        <v/>
      </c>
      <c r="L215" s="78" t="str">
        <f>IF(Data!A215&lt;('General Input Form'!B$6+1),Data!N$2,"")</f>
        <v/>
      </c>
      <c r="M215" s="62"/>
      <c r="N215" s="62"/>
      <c r="O215" s="80" t="str">
        <f>IF(Data!A215&lt;('General Input Form'!B$6+1),Data!Q$2,"")</f>
        <v/>
      </c>
      <c r="P215" s="62" t="str">
        <f>IF(Data!A215&lt;('General Input Form'!B$6+1),Data!R$2,"")</f>
        <v/>
      </c>
      <c r="Q215" s="62" t="str">
        <f>IF(Data!A215&lt;('General Input Form'!B$6+1),Data!S$2,"")</f>
        <v/>
      </c>
      <c r="R215" s="62" t="str">
        <f>IF(Data!A215&lt;('General Input Form'!B$6+1),Data!T$2,"")</f>
        <v/>
      </c>
      <c r="S215" s="62" t="str">
        <f>IF(Data!A215&lt;('General Input Form'!B$6+1),Data!R$2,"")</f>
        <v/>
      </c>
      <c r="T215" s="62" t="str">
        <f>IF(Data!A215&lt;('General Input Form'!B$6+1),Data!S$2,"")</f>
        <v/>
      </c>
      <c r="U215" s="62" t="str">
        <f>IF(Data!A215&lt;('General Input Form'!B$6+1),Data!T$2,"")</f>
        <v/>
      </c>
      <c r="V215" s="62" t="str">
        <f>IF(Data!A215&lt;('General Input Form'!B$6+1),Data!R$2,"")</f>
        <v/>
      </c>
      <c r="W215" s="62" t="str">
        <f>IF(Data!A215&lt;('General Input Form'!B$6+1),Data!S$2,"")</f>
        <v/>
      </c>
      <c r="X215" s="62" t="str">
        <f>IF(Data!A215&lt;('General Input Form'!B$6+1),Data!T$2,"")</f>
        <v/>
      </c>
      <c r="Y215" s="77" t="str">
        <f>IF(Data!A215&lt;('General Input Form'!B$6+1),'General Input Form'!B$20,"")</f>
        <v/>
      </c>
      <c r="Z215" s="77" t="str">
        <f>IF(Data!A215&lt;('General Input Form'!B$6+1),'General Input Form'!B$38,"")</f>
        <v/>
      </c>
    </row>
    <row r="216" spans="1:26" ht="38.25" customHeight="1" x14ac:dyDescent="0.25">
      <c r="A216" s="52"/>
      <c r="B216" s="53"/>
      <c r="C216" s="53"/>
      <c r="D216" s="72" t="str">
        <f>IF(Data!A216&lt;('General Input Form'!B6+1),Data!D216,"")</f>
        <v/>
      </c>
      <c r="E216" s="68"/>
      <c r="F216" s="68"/>
      <c r="G216" s="54"/>
      <c r="H216" s="54"/>
      <c r="I216" s="62" t="str">
        <f>IF(Data!A216&lt;('General Input Form'!B6+1),Data!J216,"")</f>
        <v/>
      </c>
      <c r="J216" s="62" t="str">
        <f>IF(Data!A216&lt;('General Input Form'!B6+1),Data!K216,"")</f>
        <v/>
      </c>
      <c r="K216" s="62" t="str">
        <f>IF(Data!A216&lt;('General Input Form'!B6+1),Data!L216,"")</f>
        <v/>
      </c>
      <c r="L216" s="78" t="str">
        <f>IF(Data!A216&lt;('General Input Form'!B$6+1),Data!N$2,"")</f>
        <v/>
      </c>
      <c r="M216" s="62"/>
      <c r="N216" s="62"/>
      <c r="O216" s="80" t="str">
        <f>IF(Data!A216&lt;('General Input Form'!B$6+1),Data!Q$2,"")</f>
        <v/>
      </c>
      <c r="P216" s="62" t="str">
        <f>IF(Data!A216&lt;('General Input Form'!B$6+1),Data!R$2,"")</f>
        <v/>
      </c>
      <c r="Q216" s="62" t="str">
        <f>IF(Data!A216&lt;('General Input Form'!B$6+1),Data!S$2,"")</f>
        <v/>
      </c>
      <c r="R216" s="62" t="str">
        <f>IF(Data!A216&lt;('General Input Form'!B$6+1),Data!T$2,"")</f>
        <v/>
      </c>
      <c r="S216" s="62" t="str">
        <f>IF(Data!A216&lt;('General Input Form'!B$6+1),Data!R$2,"")</f>
        <v/>
      </c>
      <c r="T216" s="62" t="str">
        <f>IF(Data!A216&lt;('General Input Form'!B$6+1),Data!S$2,"")</f>
        <v/>
      </c>
      <c r="U216" s="62" t="str">
        <f>IF(Data!A216&lt;('General Input Form'!B$6+1),Data!T$2,"")</f>
        <v/>
      </c>
      <c r="V216" s="62" t="str">
        <f>IF(Data!A216&lt;('General Input Form'!B$6+1),Data!R$2,"")</f>
        <v/>
      </c>
      <c r="W216" s="62" t="str">
        <f>IF(Data!A216&lt;('General Input Form'!B$6+1),Data!S$2,"")</f>
        <v/>
      </c>
      <c r="X216" s="62" t="str">
        <f>IF(Data!A216&lt;('General Input Form'!B$6+1),Data!T$2,"")</f>
        <v/>
      </c>
      <c r="Y216" s="77" t="str">
        <f>IF(Data!A216&lt;('General Input Form'!B$6+1),'General Input Form'!B$20,"")</f>
        <v/>
      </c>
      <c r="Z216" s="77" t="str">
        <f>IF(Data!A216&lt;('General Input Form'!B$6+1),'General Input Form'!B$38,"")</f>
        <v/>
      </c>
    </row>
    <row r="217" spans="1:26" ht="38.25" customHeight="1" x14ac:dyDescent="0.25">
      <c r="A217" s="52"/>
      <c r="B217" s="53"/>
      <c r="C217" s="53"/>
      <c r="D217" s="72" t="str">
        <f>IF(Data!A217&lt;('General Input Form'!B6+1),Data!D217,"")</f>
        <v/>
      </c>
      <c r="E217" s="68"/>
      <c r="F217" s="68"/>
      <c r="G217" s="54"/>
      <c r="H217" s="54"/>
      <c r="I217" s="62" t="str">
        <f>IF(Data!A217&lt;('General Input Form'!B6+1),Data!J217,"")</f>
        <v/>
      </c>
      <c r="J217" s="62" t="str">
        <f>IF(Data!A217&lt;('General Input Form'!B6+1),Data!K217,"")</f>
        <v/>
      </c>
      <c r="K217" s="62" t="str">
        <f>IF(Data!A217&lt;('General Input Form'!B6+1),Data!L217,"")</f>
        <v/>
      </c>
      <c r="L217" s="78" t="str">
        <f>IF(Data!A217&lt;('General Input Form'!B$6+1),Data!N$2,"")</f>
        <v/>
      </c>
      <c r="M217" s="62"/>
      <c r="N217" s="62"/>
      <c r="O217" s="80" t="str">
        <f>IF(Data!A217&lt;('General Input Form'!B$6+1),Data!Q$2,"")</f>
        <v/>
      </c>
      <c r="P217" s="62" t="str">
        <f>IF(Data!A217&lt;('General Input Form'!B$6+1),Data!R$2,"")</f>
        <v/>
      </c>
      <c r="Q217" s="62" t="str">
        <f>IF(Data!A217&lt;('General Input Form'!B$6+1),Data!S$2,"")</f>
        <v/>
      </c>
      <c r="R217" s="62" t="str">
        <f>IF(Data!A217&lt;('General Input Form'!B$6+1),Data!T$2,"")</f>
        <v/>
      </c>
      <c r="S217" s="62" t="str">
        <f>IF(Data!A217&lt;('General Input Form'!B$6+1),Data!R$2,"")</f>
        <v/>
      </c>
      <c r="T217" s="62" t="str">
        <f>IF(Data!A217&lt;('General Input Form'!B$6+1),Data!S$2,"")</f>
        <v/>
      </c>
      <c r="U217" s="62" t="str">
        <f>IF(Data!A217&lt;('General Input Form'!B$6+1),Data!T$2,"")</f>
        <v/>
      </c>
      <c r="V217" s="62" t="str">
        <f>IF(Data!A217&lt;('General Input Form'!B$6+1),Data!R$2,"")</f>
        <v/>
      </c>
      <c r="W217" s="62" t="str">
        <f>IF(Data!A217&lt;('General Input Form'!B$6+1),Data!S$2,"")</f>
        <v/>
      </c>
      <c r="X217" s="62" t="str">
        <f>IF(Data!A217&lt;('General Input Form'!B$6+1),Data!T$2,"")</f>
        <v/>
      </c>
      <c r="Y217" s="77" t="str">
        <f>IF(Data!A217&lt;('General Input Form'!B$6+1),'General Input Form'!B$20,"")</f>
        <v/>
      </c>
      <c r="Z217" s="77" t="str">
        <f>IF(Data!A217&lt;('General Input Form'!B$6+1),'General Input Form'!B$38,"")</f>
        <v/>
      </c>
    </row>
    <row r="218" spans="1:26" ht="38.25" customHeight="1" x14ac:dyDescent="0.25">
      <c r="A218" s="52"/>
      <c r="B218" s="53"/>
      <c r="C218" s="53"/>
      <c r="D218" s="72" t="str">
        <f>IF(Data!A218&lt;('General Input Form'!B6+1),Data!D218,"")</f>
        <v/>
      </c>
      <c r="E218" s="68"/>
      <c r="F218" s="68"/>
      <c r="G218" s="54"/>
      <c r="H218" s="54"/>
      <c r="I218" s="62" t="str">
        <f>IF(Data!A218&lt;('General Input Form'!B6+1),Data!J218,"")</f>
        <v/>
      </c>
      <c r="J218" s="62" t="str">
        <f>IF(Data!A218&lt;('General Input Form'!B6+1),Data!K218,"")</f>
        <v/>
      </c>
      <c r="K218" s="62" t="str">
        <f>IF(Data!A218&lt;('General Input Form'!B6+1),Data!L218,"")</f>
        <v/>
      </c>
      <c r="L218" s="78" t="str">
        <f>IF(Data!A218&lt;('General Input Form'!B$6+1),Data!N$2,"")</f>
        <v/>
      </c>
      <c r="M218" s="62"/>
      <c r="N218" s="62"/>
      <c r="O218" s="80" t="str">
        <f>IF(Data!A218&lt;('General Input Form'!B$6+1),Data!Q$2,"")</f>
        <v/>
      </c>
      <c r="P218" s="62" t="str">
        <f>IF(Data!A218&lt;('General Input Form'!B$6+1),Data!R$2,"")</f>
        <v/>
      </c>
      <c r="Q218" s="62" t="str">
        <f>IF(Data!A218&lt;('General Input Form'!B$6+1),Data!S$2,"")</f>
        <v/>
      </c>
      <c r="R218" s="62" t="str">
        <f>IF(Data!A218&lt;('General Input Form'!B$6+1),Data!T$2,"")</f>
        <v/>
      </c>
      <c r="S218" s="62" t="str">
        <f>IF(Data!A218&lt;('General Input Form'!B$6+1),Data!R$2,"")</f>
        <v/>
      </c>
      <c r="T218" s="62" t="str">
        <f>IF(Data!A218&lt;('General Input Form'!B$6+1),Data!S$2,"")</f>
        <v/>
      </c>
      <c r="U218" s="62" t="str">
        <f>IF(Data!A218&lt;('General Input Form'!B$6+1),Data!T$2,"")</f>
        <v/>
      </c>
      <c r="V218" s="62" t="str">
        <f>IF(Data!A218&lt;('General Input Form'!B$6+1),Data!R$2,"")</f>
        <v/>
      </c>
      <c r="W218" s="62" t="str">
        <f>IF(Data!A218&lt;('General Input Form'!B$6+1),Data!S$2,"")</f>
        <v/>
      </c>
      <c r="X218" s="62" t="str">
        <f>IF(Data!A218&lt;('General Input Form'!B$6+1),Data!T$2,"")</f>
        <v/>
      </c>
      <c r="Y218" s="77" t="str">
        <f>IF(Data!A218&lt;('General Input Form'!B$6+1),'General Input Form'!B$20,"")</f>
        <v/>
      </c>
      <c r="Z218" s="77" t="str">
        <f>IF(Data!A218&lt;('General Input Form'!B$6+1),'General Input Form'!B$38,"")</f>
        <v/>
      </c>
    </row>
    <row r="219" spans="1:26" ht="38.25" customHeight="1" x14ac:dyDescent="0.25">
      <c r="A219" s="52"/>
      <c r="B219" s="53"/>
      <c r="C219" s="53"/>
      <c r="D219" s="72" t="str">
        <f>IF(Data!A219&lt;('General Input Form'!B6+1),Data!D219,"")</f>
        <v/>
      </c>
      <c r="E219" s="68"/>
      <c r="F219" s="68"/>
      <c r="G219" s="54"/>
      <c r="H219" s="54"/>
      <c r="I219" s="62" t="str">
        <f>IF(Data!A219&lt;('General Input Form'!B6+1),Data!J219,"")</f>
        <v/>
      </c>
      <c r="J219" s="62" t="str">
        <f>IF(Data!A219&lt;('General Input Form'!B6+1),Data!K219,"")</f>
        <v/>
      </c>
      <c r="K219" s="62" t="str">
        <f>IF(Data!A219&lt;('General Input Form'!B6+1),Data!L219,"")</f>
        <v/>
      </c>
      <c r="L219" s="78" t="str">
        <f>IF(Data!A219&lt;('General Input Form'!B$6+1),Data!N$2,"")</f>
        <v/>
      </c>
      <c r="M219" s="62"/>
      <c r="N219" s="62"/>
      <c r="O219" s="80" t="str">
        <f>IF(Data!A219&lt;('General Input Form'!B$6+1),Data!Q$2,"")</f>
        <v/>
      </c>
      <c r="P219" s="62" t="str">
        <f>IF(Data!A219&lt;('General Input Form'!B$6+1),Data!R$2,"")</f>
        <v/>
      </c>
      <c r="Q219" s="62" t="str">
        <f>IF(Data!A219&lt;('General Input Form'!B$6+1),Data!S$2,"")</f>
        <v/>
      </c>
      <c r="R219" s="62" t="str">
        <f>IF(Data!A219&lt;('General Input Form'!B$6+1),Data!T$2,"")</f>
        <v/>
      </c>
      <c r="S219" s="62" t="str">
        <f>IF(Data!A219&lt;('General Input Form'!B$6+1),Data!R$2,"")</f>
        <v/>
      </c>
      <c r="T219" s="62" t="str">
        <f>IF(Data!A219&lt;('General Input Form'!B$6+1),Data!S$2,"")</f>
        <v/>
      </c>
      <c r="U219" s="62" t="str">
        <f>IF(Data!A219&lt;('General Input Form'!B$6+1),Data!T$2,"")</f>
        <v/>
      </c>
      <c r="V219" s="62" t="str">
        <f>IF(Data!A219&lt;('General Input Form'!B$6+1),Data!R$2,"")</f>
        <v/>
      </c>
      <c r="W219" s="62" t="str">
        <f>IF(Data!A219&lt;('General Input Form'!B$6+1),Data!S$2,"")</f>
        <v/>
      </c>
      <c r="X219" s="62" t="str">
        <f>IF(Data!A219&lt;('General Input Form'!B$6+1),Data!T$2,"")</f>
        <v/>
      </c>
      <c r="Y219" s="77" t="str">
        <f>IF(Data!A219&lt;('General Input Form'!B$6+1),'General Input Form'!B$20,"")</f>
        <v/>
      </c>
      <c r="Z219" s="77" t="str">
        <f>IF(Data!A219&lt;('General Input Form'!B$6+1),'General Input Form'!B$38,"")</f>
        <v/>
      </c>
    </row>
    <row r="220" spans="1:26" ht="38.25" customHeight="1" x14ac:dyDescent="0.25">
      <c r="A220" s="52"/>
      <c r="B220" s="53"/>
      <c r="C220" s="53"/>
      <c r="D220" s="72" t="str">
        <f>IF(Data!A220&lt;('General Input Form'!B6+1),Data!D220,"")</f>
        <v/>
      </c>
      <c r="E220" s="68"/>
      <c r="F220" s="68"/>
      <c r="G220" s="54"/>
      <c r="H220" s="54"/>
      <c r="I220" s="62" t="str">
        <f>IF(Data!A220&lt;('General Input Form'!B6+1),Data!J220,"")</f>
        <v/>
      </c>
      <c r="J220" s="62" t="str">
        <f>IF(Data!A220&lt;('General Input Form'!B6+1),Data!K220,"")</f>
        <v/>
      </c>
      <c r="K220" s="62" t="str">
        <f>IF(Data!A220&lt;('General Input Form'!B6+1),Data!L220,"")</f>
        <v/>
      </c>
      <c r="L220" s="78" t="str">
        <f>IF(Data!A220&lt;('General Input Form'!B$6+1),Data!N$2,"")</f>
        <v/>
      </c>
      <c r="M220" s="62"/>
      <c r="N220" s="62"/>
      <c r="O220" s="80" t="str">
        <f>IF(Data!A220&lt;('General Input Form'!B$6+1),Data!Q$2,"")</f>
        <v/>
      </c>
      <c r="P220" s="62" t="str">
        <f>IF(Data!A220&lt;('General Input Form'!B$6+1),Data!R$2,"")</f>
        <v/>
      </c>
      <c r="Q220" s="62" t="str">
        <f>IF(Data!A220&lt;('General Input Form'!B$6+1),Data!S$2,"")</f>
        <v/>
      </c>
      <c r="R220" s="62" t="str">
        <f>IF(Data!A220&lt;('General Input Form'!B$6+1),Data!T$2,"")</f>
        <v/>
      </c>
      <c r="S220" s="62" t="str">
        <f>IF(Data!A220&lt;('General Input Form'!B$6+1),Data!R$2,"")</f>
        <v/>
      </c>
      <c r="T220" s="62" t="str">
        <f>IF(Data!A220&lt;('General Input Form'!B$6+1),Data!S$2,"")</f>
        <v/>
      </c>
      <c r="U220" s="62" t="str">
        <f>IF(Data!A220&lt;('General Input Form'!B$6+1),Data!T$2,"")</f>
        <v/>
      </c>
      <c r="V220" s="62" t="str">
        <f>IF(Data!A220&lt;('General Input Form'!B$6+1),Data!R$2,"")</f>
        <v/>
      </c>
      <c r="W220" s="62" t="str">
        <f>IF(Data!A220&lt;('General Input Form'!B$6+1),Data!S$2,"")</f>
        <v/>
      </c>
      <c r="X220" s="62" t="str">
        <f>IF(Data!A220&lt;('General Input Form'!B$6+1),Data!T$2,"")</f>
        <v/>
      </c>
      <c r="Y220" s="77" t="str">
        <f>IF(Data!A220&lt;('General Input Form'!B$6+1),'General Input Form'!B$20,"")</f>
        <v/>
      </c>
      <c r="Z220" s="77" t="str">
        <f>IF(Data!A220&lt;('General Input Form'!B$6+1),'General Input Form'!B$38,"")</f>
        <v/>
      </c>
    </row>
    <row r="221" spans="1:26" ht="38.25" customHeight="1" x14ac:dyDescent="0.25">
      <c r="A221" s="52"/>
      <c r="B221" s="53"/>
      <c r="C221" s="53"/>
      <c r="D221" s="72" t="str">
        <f>IF(Data!A221&lt;('General Input Form'!B6+1),Data!D221,"")</f>
        <v/>
      </c>
      <c r="E221" s="68"/>
      <c r="F221" s="68"/>
      <c r="G221" s="54"/>
      <c r="H221" s="54"/>
      <c r="I221" s="62" t="str">
        <f>IF(Data!A221&lt;('General Input Form'!B6+1),Data!J221,"")</f>
        <v/>
      </c>
      <c r="J221" s="62" t="str">
        <f>IF(Data!A221&lt;('General Input Form'!B6+1),Data!K221,"")</f>
        <v/>
      </c>
      <c r="K221" s="62" t="str">
        <f>IF(Data!A221&lt;('General Input Form'!B6+1),Data!L221,"")</f>
        <v/>
      </c>
      <c r="L221" s="78" t="str">
        <f>IF(Data!A221&lt;('General Input Form'!B$6+1),Data!N$2,"")</f>
        <v/>
      </c>
      <c r="M221" s="62"/>
      <c r="N221" s="62"/>
      <c r="O221" s="80" t="str">
        <f>IF(Data!A221&lt;('General Input Form'!B$6+1),Data!Q$2,"")</f>
        <v/>
      </c>
      <c r="P221" s="62" t="str">
        <f>IF(Data!A221&lt;('General Input Form'!B$6+1),Data!R$2,"")</f>
        <v/>
      </c>
      <c r="Q221" s="62" t="str">
        <f>IF(Data!A221&lt;('General Input Form'!B$6+1),Data!S$2,"")</f>
        <v/>
      </c>
      <c r="R221" s="62" t="str">
        <f>IF(Data!A221&lt;('General Input Form'!B$6+1),Data!T$2,"")</f>
        <v/>
      </c>
      <c r="S221" s="62" t="str">
        <f>IF(Data!A221&lt;('General Input Form'!B$6+1),Data!R$2,"")</f>
        <v/>
      </c>
      <c r="T221" s="62" t="str">
        <f>IF(Data!A221&lt;('General Input Form'!B$6+1),Data!S$2,"")</f>
        <v/>
      </c>
      <c r="U221" s="62" t="str">
        <f>IF(Data!A221&lt;('General Input Form'!B$6+1),Data!T$2,"")</f>
        <v/>
      </c>
      <c r="V221" s="62" t="str">
        <f>IF(Data!A221&lt;('General Input Form'!B$6+1),Data!R$2,"")</f>
        <v/>
      </c>
      <c r="W221" s="62" t="str">
        <f>IF(Data!A221&lt;('General Input Form'!B$6+1),Data!S$2,"")</f>
        <v/>
      </c>
      <c r="X221" s="62" t="str">
        <f>IF(Data!A221&lt;('General Input Form'!B$6+1),Data!T$2,"")</f>
        <v/>
      </c>
      <c r="Y221" s="77" t="str">
        <f>IF(Data!A221&lt;('General Input Form'!B$6+1),'General Input Form'!B$20,"")</f>
        <v/>
      </c>
      <c r="Z221" s="77" t="str">
        <f>IF(Data!A221&lt;('General Input Form'!B$6+1),'General Input Form'!B$38,"")</f>
        <v/>
      </c>
    </row>
    <row r="222" spans="1:26" ht="38.25" customHeight="1" x14ac:dyDescent="0.25">
      <c r="A222" s="52"/>
      <c r="B222" s="53"/>
      <c r="C222" s="53"/>
      <c r="D222" s="72" t="str">
        <f>IF(Data!A222&lt;('General Input Form'!B6+1),Data!D222,"")</f>
        <v/>
      </c>
      <c r="E222" s="68"/>
      <c r="F222" s="68"/>
      <c r="G222" s="54"/>
      <c r="H222" s="54"/>
      <c r="I222" s="62" t="str">
        <f>IF(Data!A222&lt;('General Input Form'!B6+1),Data!J222,"")</f>
        <v/>
      </c>
      <c r="J222" s="62" t="str">
        <f>IF(Data!A222&lt;('General Input Form'!B6+1),Data!K222,"")</f>
        <v/>
      </c>
      <c r="K222" s="62" t="str">
        <f>IF(Data!A222&lt;('General Input Form'!B6+1),Data!L222,"")</f>
        <v/>
      </c>
      <c r="L222" s="78" t="str">
        <f>IF(Data!A222&lt;('General Input Form'!B$6+1),Data!N$2,"")</f>
        <v/>
      </c>
      <c r="M222" s="62"/>
      <c r="N222" s="62"/>
      <c r="O222" s="80" t="str">
        <f>IF(Data!A222&lt;('General Input Form'!B$6+1),Data!Q$2,"")</f>
        <v/>
      </c>
      <c r="P222" s="62" t="str">
        <f>IF(Data!A222&lt;('General Input Form'!B$6+1),Data!R$2,"")</f>
        <v/>
      </c>
      <c r="Q222" s="62" t="str">
        <f>IF(Data!A222&lt;('General Input Form'!B$6+1),Data!S$2,"")</f>
        <v/>
      </c>
      <c r="R222" s="62" t="str">
        <f>IF(Data!A222&lt;('General Input Form'!B$6+1),Data!T$2,"")</f>
        <v/>
      </c>
      <c r="S222" s="62" t="str">
        <f>IF(Data!A222&lt;('General Input Form'!B$6+1),Data!R$2,"")</f>
        <v/>
      </c>
      <c r="T222" s="62" t="str">
        <f>IF(Data!A222&lt;('General Input Form'!B$6+1),Data!S$2,"")</f>
        <v/>
      </c>
      <c r="U222" s="62" t="str">
        <f>IF(Data!A222&lt;('General Input Form'!B$6+1),Data!T$2,"")</f>
        <v/>
      </c>
      <c r="V222" s="62" t="str">
        <f>IF(Data!A222&lt;('General Input Form'!B$6+1),Data!R$2,"")</f>
        <v/>
      </c>
      <c r="W222" s="62" t="str">
        <f>IF(Data!A222&lt;('General Input Form'!B$6+1),Data!S$2,"")</f>
        <v/>
      </c>
      <c r="X222" s="62" t="str">
        <f>IF(Data!A222&lt;('General Input Form'!B$6+1),Data!T$2,"")</f>
        <v/>
      </c>
      <c r="Y222" s="77" t="str">
        <f>IF(Data!A222&lt;('General Input Form'!B$6+1),'General Input Form'!B$20,"")</f>
        <v/>
      </c>
      <c r="Z222" s="77" t="str">
        <f>IF(Data!A222&lt;('General Input Form'!B$6+1),'General Input Form'!B$38,"")</f>
        <v/>
      </c>
    </row>
    <row r="223" spans="1:26" ht="38.25" customHeight="1" x14ac:dyDescent="0.25">
      <c r="A223" s="52"/>
      <c r="B223" s="53"/>
      <c r="C223" s="53"/>
      <c r="D223" s="72" t="str">
        <f>IF(Data!A223&lt;('General Input Form'!B6+1),Data!D223,"")</f>
        <v/>
      </c>
      <c r="E223" s="68"/>
      <c r="F223" s="68"/>
      <c r="G223" s="54"/>
      <c r="H223" s="54"/>
      <c r="I223" s="62" t="str">
        <f>IF(Data!A223&lt;('General Input Form'!B6+1),Data!J223,"")</f>
        <v/>
      </c>
      <c r="J223" s="62" t="str">
        <f>IF(Data!A223&lt;('General Input Form'!B6+1),Data!K223,"")</f>
        <v/>
      </c>
      <c r="K223" s="62" t="str">
        <f>IF(Data!A223&lt;('General Input Form'!B6+1),Data!L223,"")</f>
        <v/>
      </c>
      <c r="L223" s="78" t="str">
        <f>IF(Data!A223&lt;('General Input Form'!B$6+1),Data!N$2,"")</f>
        <v/>
      </c>
      <c r="M223" s="62"/>
      <c r="N223" s="62"/>
      <c r="O223" s="80" t="str">
        <f>IF(Data!A223&lt;('General Input Form'!B$6+1),Data!Q$2,"")</f>
        <v/>
      </c>
      <c r="P223" s="62" t="str">
        <f>IF(Data!A223&lt;('General Input Form'!B$6+1),Data!R$2,"")</f>
        <v/>
      </c>
      <c r="Q223" s="62" t="str">
        <f>IF(Data!A223&lt;('General Input Form'!B$6+1),Data!S$2,"")</f>
        <v/>
      </c>
      <c r="R223" s="62" t="str">
        <f>IF(Data!A223&lt;('General Input Form'!B$6+1),Data!T$2,"")</f>
        <v/>
      </c>
      <c r="S223" s="62" t="str">
        <f>IF(Data!A223&lt;('General Input Form'!B$6+1),Data!R$2,"")</f>
        <v/>
      </c>
      <c r="T223" s="62" t="str">
        <f>IF(Data!A223&lt;('General Input Form'!B$6+1),Data!S$2,"")</f>
        <v/>
      </c>
      <c r="U223" s="62" t="str">
        <f>IF(Data!A223&lt;('General Input Form'!B$6+1),Data!T$2,"")</f>
        <v/>
      </c>
      <c r="V223" s="62" t="str">
        <f>IF(Data!A223&lt;('General Input Form'!B$6+1),Data!R$2,"")</f>
        <v/>
      </c>
      <c r="W223" s="62" t="str">
        <f>IF(Data!A223&lt;('General Input Form'!B$6+1),Data!S$2,"")</f>
        <v/>
      </c>
      <c r="X223" s="62" t="str">
        <f>IF(Data!A223&lt;('General Input Form'!B$6+1),Data!T$2,"")</f>
        <v/>
      </c>
      <c r="Y223" s="77" t="str">
        <f>IF(Data!A223&lt;('General Input Form'!B$6+1),'General Input Form'!B$20,"")</f>
        <v/>
      </c>
      <c r="Z223" s="77" t="str">
        <f>IF(Data!A223&lt;('General Input Form'!B$6+1),'General Input Form'!B$38,"")</f>
        <v/>
      </c>
    </row>
    <row r="224" spans="1:26" ht="38.25" customHeight="1" x14ac:dyDescent="0.25">
      <c r="A224" s="52"/>
      <c r="B224" s="53"/>
      <c r="C224" s="53"/>
      <c r="D224" s="72" t="str">
        <f>IF(Data!A224&lt;('General Input Form'!B6+1),Data!D224,"")</f>
        <v/>
      </c>
      <c r="E224" s="68"/>
      <c r="F224" s="68"/>
      <c r="G224" s="54"/>
      <c r="H224" s="54"/>
      <c r="I224" s="62" t="str">
        <f>IF(Data!A224&lt;('General Input Form'!B6+1),Data!J224,"")</f>
        <v/>
      </c>
      <c r="J224" s="62" t="str">
        <f>IF(Data!A224&lt;('General Input Form'!B6+1),Data!K224,"")</f>
        <v/>
      </c>
      <c r="K224" s="62" t="str">
        <f>IF(Data!A224&lt;('General Input Form'!B6+1),Data!L224,"")</f>
        <v/>
      </c>
      <c r="L224" s="78" t="str">
        <f>IF(Data!A224&lt;('General Input Form'!B$6+1),Data!N$2,"")</f>
        <v/>
      </c>
      <c r="M224" s="62"/>
      <c r="N224" s="62"/>
      <c r="O224" s="80" t="str">
        <f>IF(Data!A224&lt;('General Input Form'!B$6+1),Data!Q$2,"")</f>
        <v/>
      </c>
      <c r="P224" s="62" t="str">
        <f>IF(Data!A224&lt;('General Input Form'!B$6+1),Data!R$2,"")</f>
        <v/>
      </c>
      <c r="Q224" s="62" t="str">
        <f>IF(Data!A224&lt;('General Input Form'!B$6+1),Data!S$2,"")</f>
        <v/>
      </c>
      <c r="R224" s="62" t="str">
        <f>IF(Data!A224&lt;('General Input Form'!B$6+1),Data!T$2,"")</f>
        <v/>
      </c>
      <c r="S224" s="62" t="str">
        <f>IF(Data!A224&lt;('General Input Form'!B$6+1),Data!R$2,"")</f>
        <v/>
      </c>
      <c r="T224" s="62" t="str">
        <f>IF(Data!A224&lt;('General Input Form'!B$6+1),Data!S$2,"")</f>
        <v/>
      </c>
      <c r="U224" s="62" t="str">
        <f>IF(Data!A224&lt;('General Input Form'!B$6+1),Data!T$2,"")</f>
        <v/>
      </c>
      <c r="V224" s="62" t="str">
        <f>IF(Data!A224&lt;('General Input Form'!B$6+1),Data!R$2,"")</f>
        <v/>
      </c>
      <c r="W224" s="62" t="str">
        <f>IF(Data!A224&lt;('General Input Form'!B$6+1),Data!S$2,"")</f>
        <v/>
      </c>
      <c r="X224" s="62" t="str">
        <f>IF(Data!A224&lt;('General Input Form'!B$6+1),Data!T$2,"")</f>
        <v/>
      </c>
      <c r="Y224" s="77" t="str">
        <f>IF(Data!A224&lt;('General Input Form'!B$6+1),'General Input Form'!B$20,"")</f>
        <v/>
      </c>
      <c r="Z224" s="77" t="str">
        <f>IF(Data!A224&lt;('General Input Form'!B$6+1),'General Input Form'!B$38,"")</f>
        <v/>
      </c>
    </row>
    <row r="225" spans="1:26" ht="38.25" customHeight="1" x14ac:dyDescent="0.25">
      <c r="A225" s="52"/>
      <c r="B225" s="53"/>
      <c r="C225" s="53"/>
      <c r="D225" s="72" t="str">
        <f>IF(Data!A225&lt;('General Input Form'!B6+1),Data!D225,"")</f>
        <v/>
      </c>
      <c r="E225" s="68"/>
      <c r="F225" s="68"/>
      <c r="G225" s="54"/>
      <c r="H225" s="54"/>
      <c r="I225" s="62" t="str">
        <f>IF(Data!A225&lt;('General Input Form'!B6+1),Data!J225,"")</f>
        <v/>
      </c>
      <c r="J225" s="62" t="str">
        <f>IF(Data!A225&lt;('General Input Form'!B6+1),Data!K225,"")</f>
        <v/>
      </c>
      <c r="K225" s="62" t="str">
        <f>IF(Data!A225&lt;('General Input Form'!B6+1),Data!L225,"")</f>
        <v/>
      </c>
      <c r="L225" s="78" t="str">
        <f>IF(Data!A225&lt;('General Input Form'!B$6+1),Data!N$2,"")</f>
        <v/>
      </c>
      <c r="M225" s="62"/>
      <c r="N225" s="62"/>
      <c r="O225" s="80" t="str">
        <f>IF(Data!A225&lt;('General Input Form'!B$6+1),Data!Q$2,"")</f>
        <v/>
      </c>
      <c r="P225" s="62" t="str">
        <f>IF(Data!A225&lt;('General Input Form'!B$6+1),Data!R$2,"")</f>
        <v/>
      </c>
      <c r="Q225" s="62" t="str">
        <f>IF(Data!A225&lt;('General Input Form'!B$6+1),Data!S$2,"")</f>
        <v/>
      </c>
      <c r="R225" s="62" t="str">
        <f>IF(Data!A225&lt;('General Input Form'!B$6+1),Data!T$2,"")</f>
        <v/>
      </c>
      <c r="S225" s="62" t="str">
        <f>IF(Data!A225&lt;('General Input Form'!B$6+1),Data!R$2,"")</f>
        <v/>
      </c>
      <c r="T225" s="62" t="str">
        <f>IF(Data!A225&lt;('General Input Form'!B$6+1),Data!S$2,"")</f>
        <v/>
      </c>
      <c r="U225" s="62" t="str">
        <f>IF(Data!A225&lt;('General Input Form'!B$6+1),Data!T$2,"")</f>
        <v/>
      </c>
      <c r="V225" s="62" t="str">
        <f>IF(Data!A225&lt;('General Input Form'!B$6+1),Data!R$2,"")</f>
        <v/>
      </c>
      <c r="W225" s="62" t="str">
        <f>IF(Data!A225&lt;('General Input Form'!B$6+1),Data!S$2,"")</f>
        <v/>
      </c>
      <c r="X225" s="62" t="str">
        <f>IF(Data!A225&lt;('General Input Form'!B$6+1),Data!T$2,"")</f>
        <v/>
      </c>
      <c r="Y225" s="77" t="str">
        <f>IF(Data!A225&lt;('General Input Form'!B$6+1),'General Input Form'!B$20,"")</f>
        <v/>
      </c>
      <c r="Z225" s="77" t="str">
        <f>IF(Data!A225&lt;('General Input Form'!B$6+1),'General Input Form'!B$38,"")</f>
        <v/>
      </c>
    </row>
    <row r="226" spans="1:26" ht="38.25" customHeight="1" x14ac:dyDescent="0.25">
      <c r="A226" s="52"/>
      <c r="B226" s="53"/>
      <c r="C226" s="53"/>
      <c r="D226" s="72" t="str">
        <f>IF(Data!A226&lt;('General Input Form'!B6+1),Data!D226,"")</f>
        <v/>
      </c>
      <c r="E226" s="68"/>
      <c r="F226" s="68"/>
      <c r="G226" s="54"/>
      <c r="H226" s="54"/>
      <c r="I226" s="62" t="str">
        <f>IF(Data!A226&lt;('General Input Form'!B6+1),Data!J226,"")</f>
        <v/>
      </c>
      <c r="J226" s="62" t="str">
        <f>IF(Data!A226&lt;('General Input Form'!B6+1),Data!K226,"")</f>
        <v/>
      </c>
      <c r="K226" s="62" t="str">
        <f>IF(Data!A226&lt;('General Input Form'!B6+1),Data!L226,"")</f>
        <v/>
      </c>
      <c r="L226" s="78" t="str">
        <f>IF(Data!A226&lt;('General Input Form'!B$6+1),Data!N$2,"")</f>
        <v/>
      </c>
      <c r="M226" s="62"/>
      <c r="N226" s="62"/>
      <c r="O226" s="80" t="str">
        <f>IF(Data!A226&lt;('General Input Form'!B$6+1),Data!Q$2,"")</f>
        <v/>
      </c>
      <c r="P226" s="62" t="str">
        <f>IF(Data!A226&lt;('General Input Form'!B$6+1),Data!R$2,"")</f>
        <v/>
      </c>
      <c r="Q226" s="62" t="str">
        <f>IF(Data!A226&lt;('General Input Form'!B$6+1),Data!S$2,"")</f>
        <v/>
      </c>
      <c r="R226" s="62" t="str">
        <f>IF(Data!A226&lt;('General Input Form'!B$6+1),Data!T$2,"")</f>
        <v/>
      </c>
      <c r="S226" s="62" t="str">
        <f>IF(Data!A226&lt;('General Input Form'!B$6+1),Data!R$2,"")</f>
        <v/>
      </c>
      <c r="T226" s="62" t="str">
        <f>IF(Data!A226&lt;('General Input Form'!B$6+1),Data!S$2,"")</f>
        <v/>
      </c>
      <c r="U226" s="62" t="str">
        <f>IF(Data!A226&lt;('General Input Form'!B$6+1),Data!T$2,"")</f>
        <v/>
      </c>
      <c r="V226" s="62" t="str">
        <f>IF(Data!A226&lt;('General Input Form'!B$6+1),Data!R$2,"")</f>
        <v/>
      </c>
      <c r="W226" s="62" t="str">
        <f>IF(Data!A226&lt;('General Input Form'!B$6+1),Data!S$2,"")</f>
        <v/>
      </c>
      <c r="X226" s="62" t="str">
        <f>IF(Data!A226&lt;('General Input Form'!B$6+1),Data!T$2,"")</f>
        <v/>
      </c>
      <c r="Y226" s="77" t="str">
        <f>IF(Data!A226&lt;('General Input Form'!B$6+1),'General Input Form'!B$20,"")</f>
        <v/>
      </c>
      <c r="Z226" s="77" t="str">
        <f>IF(Data!A226&lt;('General Input Form'!B$6+1),'General Input Form'!B$38,"")</f>
        <v/>
      </c>
    </row>
    <row r="227" spans="1:26" ht="38.25" customHeight="1" x14ac:dyDescent="0.25">
      <c r="A227" s="52"/>
      <c r="B227" s="53"/>
      <c r="C227" s="53"/>
      <c r="D227" s="72" t="str">
        <f>IF(Data!A227&lt;('General Input Form'!B6+1),Data!D227,"")</f>
        <v/>
      </c>
      <c r="E227" s="68"/>
      <c r="F227" s="68"/>
      <c r="G227" s="54"/>
      <c r="H227" s="54"/>
      <c r="I227" s="62" t="str">
        <f>IF(Data!A227&lt;('General Input Form'!B6+1),Data!J227,"")</f>
        <v/>
      </c>
      <c r="J227" s="62" t="str">
        <f>IF(Data!A227&lt;('General Input Form'!B6+1),Data!K227,"")</f>
        <v/>
      </c>
      <c r="K227" s="62" t="str">
        <f>IF(Data!A227&lt;('General Input Form'!B6+1),Data!L227,"")</f>
        <v/>
      </c>
      <c r="L227" s="78" t="str">
        <f>IF(Data!A227&lt;('General Input Form'!B$6+1),Data!N$2,"")</f>
        <v/>
      </c>
      <c r="M227" s="62"/>
      <c r="N227" s="62"/>
      <c r="O227" s="80" t="str">
        <f>IF(Data!A227&lt;('General Input Form'!B$6+1),Data!Q$2,"")</f>
        <v/>
      </c>
      <c r="P227" s="62" t="str">
        <f>IF(Data!A227&lt;('General Input Form'!B$6+1),Data!R$2,"")</f>
        <v/>
      </c>
      <c r="Q227" s="62" t="str">
        <f>IF(Data!A227&lt;('General Input Form'!B$6+1),Data!S$2,"")</f>
        <v/>
      </c>
      <c r="R227" s="62" t="str">
        <f>IF(Data!A227&lt;('General Input Form'!B$6+1),Data!T$2,"")</f>
        <v/>
      </c>
      <c r="S227" s="62" t="str">
        <f>IF(Data!A227&lt;('General Input Form'!B$6+1),Data!R$2,"")</f>
        <v/>
      </c>
      <c r="T227" s="62" t="str">
        <f>IF(Data!A227&lt;('General Input Form'!B$6+1),Data!S$2,"")</f>
        <v/>
      </c>
      <c r="U227" s="62" t="str">
        <f>IF(Data!A227&lt;('General Input Form'!B$6+1),Data!T$2,"")</f>
        <v/>
      </c>
      <c r="V227" s="62" t="str">
        <f>IF(Data!A227&lt;('General Input Form'!B$6+1),Data!R$2,"")</f>
        <v/>
      </c>
      <c r="W227" s="62" t="str">
        <f>IF(Data!A227&lt;('General Input Form'!B$6+1),Data!S$2,"")</f>
        <v/>
      </c>
      <c r="X227" s="62" t="str">
        <f>IF(Data!A227&lt;('General Input Form'!B$6+1),Data!T$2,"")</f>
        <v/>
      </c>
      <c r="Y227" s="77" t="str">
        <f>IF(Data!A227&lt;('General Input Form'!B$6+1),'General Input Form'!B$20,"")</f>
        <v/>
      </c>
      <c r="Z227" s="77" t="str">
        <f>IF(Data!A227&lt;('General Input Form'!B$6+1),'General Input Form'!B$38,"")</f>
        <v/>
      </c>
    </row>
    <row r="228" spans="1:26" ht="38.25" customHeight="1" x14ac:dyDescent="0.25">
      <c r="A228" s="52"/>
      <c r="B228" s="53"/>
      <c r="C228" s="53"/>
      <c r="D228" s="72" t="str">
        <f>IF(Data!A228&lt;('General Input Form'!B6+1),Data!D228,"")</f>
        <v/>
      </c>
      <c r="E228" s="68"/>
      <c r="F228" s="68"/>
      <c r="G228" s="54"/>
      <c r="H228" s="54"/>
      <c r="I228" s="62" t="str">
        <f>IF(Data!A228&lt;('General Input Form'!B6+1),Data!J228,"")</f>
        <v/>
      </c>
      <c r="J228" s="62" t="str">
        <f>IF(Data!A228&lt;('General Input Form'!B6+1),Data!K228,"")</f>
        <v/>
      </c>
      <c r="K228" s="62" t="str">
        <f>IF(Data!A228&lt;('General Input Form'!B6+1),Data!L228,"")</f>
        <v/>
      </c>
      <c r="L228" s="78" t="str">
        <f>IF(Data!A228&lt;('General Input Form'!B$6+1),Data!N$2,"")</f>
        <v/>
      </c>
      <c r="M228" s="62"/>
      <c r="N228" s="62"/>
      <c r="O228" s="80" t="str">
        <f>IF(Data!A228&lt;('General Input Form'!B$6+1),Data!Q$2,"")</f>
        <v/>
      </c>
      <c r="P228" s="62" t="str">
        <f>IF(Data!A228&lt;('General Input Form'!B$6+1),Data!R$2,"")</f>
        <v/>
      </c>
      <c r="Q228" s="62" t="str">
        <f>IF(Data!A228&lt;('General Input Form'!B$6+1),Data!S$2,"")</f>
        <v/>
      </c>
      <c r="R228" s="62" t="str">
        <f>IF(Data!A228&lt;('General Input Form'!B$6+1),Data!T$2,"")</f>
        <v/>
      </c>
      <c r="S228" s="62" t="str">
        <f>IF(Data!A228&lt;('General Input Form'!B$6+1),Data!R$2,"")</f>
        <v/>
      </c>
      <c r="T228" s="62" t="str">
        <f>IF(Data!A228&lt;('General Input Form'!B$6+1),Data!S$2,"")</f>
        <v/>
      </c>
      <c r="U228" s="62" t="str">
        <f>IF(Data!A228&lt;('General Input Form'!B$6+1),Data!T$2,"")</f>
        <v/>
      </c>
      <c r="V228" s="62" t="str">
        <f>IF(Data!A228&lt;('General Input Form'!B$6+1),Data!R$2,"")</f>
        <v/>
      </c>
      <c r="W228" s="62" t="str">
        <f>IF(Data!A228&lt;('General Input Form'!B$6+1),Data!S$2,"")</f>
        <v/>
      </c>
      <c r="X228" s="62" t="str">
        <f>IF(Data!A228&lt;('General Input Form'!B$6+1),Data!T$2,"")</f>
        <v/>
      </c>
      <c r="Y228" s="77" t="str">
        <f>IF(Data!A228&lt;('General Input Form'!B$6+1),'General Input Form'!B$20,"")</f>
        <v/>
      </c>
      <c r="Z228" s="77" t="str">
        <f>IF(Data!A228&lt;('General Input Form'!B$6+1),'General Input Form'!B$38,"")</f>
        <v/>
      </c>
    </row>
    <row r="229" spans="1:26" ht="38.25" customHeight="1" x14ac:dyDescent="0.25">
      <c r="A229" s="52"/>
      <c r="B229" s="53"/>
      <c r="C229" s="53"/>
      <c r="D229" s="72" t="str">
        <f>IF(Data!A229&lt;('General Input Form'!B6+1),Data!D229,"")</f>
        <v/>
      </c>
      <c r="E229" s="68"/>
      <c r="F229" s="68"/>
      <c r="G229" s="54"/>
      <c r="H229" s="54"/>
      <c r="I229" s="62" t="str">
        <f>IF(Data!A229&lt;('General Input Form'!B6+1),Data!J229,"")</f>
        <v/>
      </c>
      <c r="J229" s="62" t="str">
        <f>IF(Data!A229&lt;('General Input Form'!B6+1),Data!K229,"")</f>
        <v/>
      </c>
      <c r="K229" s="62" t="str">
        <f>IF(Data!A229&lt;('General Input Form'!B6+1),Data!L229,"")</f>
        <v/>
      </c>
      <c r="L229" s="78" t="str">
        <f>IF(Data!A229&lt;('General Input Form'!B$6+1),Data!N$2,"")</f>
        <v/>
      </c>
      <c r="M229" s="62"/>
      <c r="N229" s="62"/>
      <c r="O229" s="80" t="str">
        <f>IF(Data!A229&lt;('General Input Form'!B$6+1),Data!Q$2,"")</f>
        <v/>
      </c>
      <c r="P229" s="62" t="str">
        <f>IF(Data!A229&lt;('General Input Form'!B$6+1),Data!R$2,"")</f>
        <v/>
      </c>
      <c r="Q229" s="62" t="str">
        <f>IF(Data!A229&lt;('General Input Form'!B$6+1),Data!S$2,"")</f>
        <v/>
      </c>
      <c r="R229" s="62" t="str">
        <f>IF(Data!A229&lt;('General Input Form'!B$6+1),Data!T$2,"")</f>
        <v/>
      </c>
      <c r="S229" s="62" t="str">
        <f>IF(Data!A229&lt;('General Input Form'!B$6+1),Data!R$2,"")</f>
        <v/>
      </c>
      <c r="T229" s="62" t="str">
        <f>IF(Data!A229&lt;('General Input Form'!B$6+1),Data!S$2,"")</f>
        <v/>
      </c>
      <c r="U229" s="62" t="str">
        <f>IF(Data!A229&lt;('General Input Form'!B$6+1),Data!T$2,"")</f>
        <v/>
      </c>
      <c r="V229" s="62" t="str">
        <f>IF(Data!A229&lt;('General Input Form'!B$6+1),Data!R$2,"")</f>
        <v/>
      </c>
      <c r="W229" s="62" t="str">
        <f>IF(Data!A229&lt;('General Input Form'!B$6+1),Data!S$2,"")</f>
        <v/>
      </c>
      <c r="X229" s="62" t="str">
        <f>IF(Data!A229&lt;('General Input Form'!B$6+1),Data!T$2,"")</f>
        <v/>
      </c>
      <c r="Y229" s="77" t="str">
        <f>IF(Data!A229&lt;('General Input Form'!B$6+1),'General Input Form'!B$20,"")</f>
        <v/>
      </c>
      <c r="Z229" s="77" t="str">
        <f>IF(Data!A229&lt;('General Input Form'!B$6+1),'General Input Form'!B$38,"")</f>
        <v/>
      </c>
    </row>
    <row r="230" spans="1:26" ht="38.25" customHeight="1" x14ac:dyDescent="0.25">
      <c r="A230" s="52"/>
      <c r="B230" s="53"/>
      <c r="C230" s="53"/>
      <c r="D230" s="72" t="str">
        <f>IF(Data!A230&lt;('General Input Form'!B6+1),Data!D230,"")</f>
        <v/>
      </c>
      <c r="E230" s="68"/>
      <c r="F230" s="68"/>
      <c r="G230" s="54"/>
      <c r="H230" s="54"/>
      <c r="I230" s="62" t="str">
        <f>IF(Data!A230&lt;('General Input Form'!B6+1),Data!J230,"")</f>
        <v/>
      </c>
      <c r="J230" s="62" t="str">
        <f>IF(Data!A230&lt;('General Input Form'!B6+1),Data!K230,"")</f>
        <v/>
      </c>
      <c r="K230" s="62" t="str">
        <f>IF(Data!A230&lt;('General Input Form'!B6+1),Data!L230,"")</f>
        <v/>
      </c>
      <c r="L230" s="78" t="str">
        <f>IF(Data!A230&lt;('General Input Form'!B$6+1),Data!N$2,"")</f>
        <v/>
      </c>
      <c r="M230" s="62"/>
      <c r="N230" s="62"/>
      <c r="O230" s="80" t="str">
        <f>IF(Data!A230&lt;('General Input Form'!B$6+1),Data!Q$2,"")</f>
        <v/>
      </c>
      <c r="P230" s="62" t="str">
        <f>IF(Data!A230&lt;('General Input Form'!B$6+1),Data!R$2,"")</f>
        <v/>
      </c>
      <c r="Q230" s="62" t="str">
        <f>IF(Data!A230&lt;('General Input Form'!B$6+1),Data!S$2,"")</f>
        <v/>
      </c>
      <c r="R230" s="62" t="str">
        <f>IF(Data!A230&lt;('General Input Form'!B$6+1),Data!T$2,"")</f>
        <v/>
      </c>
      <c r="S230" s="62" t="str">
        <f>IF(Data!A230&lt;('General Input Form'!B$6+1),Data!R$2,"")</f>
        <v/>
      </c>
      <c r="T230" s="62" t="str">
        <f>IF(Data!A230&lt;('General Input Form'!B$6+1),Data!S$2,"")</f>
        <v/>
      </c>
      <c r="U230" s="62" t="str">
        <f>IF(Data!A230&lt;('General Input Form'!B$6+1),Data!T$2,"")</f>
        <v/>
      </c>
      <c r="V230" s="62" t="str">
        <f>IF(Data!A230&lt;('General Input Form'!B$6+1),Data!R$2,"")</f>
        <v/>
      </c>
      <c r="W230" s="62" t="str">
        <f>IF(Data!A230&lt;('General Input Form'!B$6+1),Data!S$2,"")</f>
        <v/>
      </c>
      <c r="X230" s="62" t="str">
        <f>IF(Data!A230&lt;('General Input Form'!B$6+1),Data!T$2,"")</f>
        <v/>
      </c>
      <c r="Y230" s="77" t="str">
        <f>IF(Data!A230&lt;('General Input Form'!B$6+1),'General Input Form'!B$20,"")</f>
        <v/>
      </c>
      <c r="Z230" s="77" t="str">
        <f>IF(Data!A230&lt;('General Input Form'!B$6+1),'General Input Form'!B$38,"")</f>
        <v/>
      </c>
    </row>
    <row r="231" spans="1:26" ht="38.25" customHeight="1" x14ac:dyDescent="0.25">
      <c r="A231" s="52"/>
      <c r="B231" s="53"/>
      <c r="C231" s="53"/>
      <c r="D231" s="72" t="str">
        <f>IF(Data!A231&lt;('General Input Form'!B6+1),Data!D231,"")</f>
        <v/>
      </c>
      <c r="E231" s="68"/>
      <c r="F231" s="68"/>
      <c r="G231" s="54"/>
      <c r="H231" s="54"/>
      <c r="I231" s="62" t="str">
        <f>IF(Data!A231&lt;('General Input Form'!B6+1),Data!J231,"")</f>
        <v/>
      </c>
      <c r="J231" s="62" t="str">
        <f>IF(Data!A231&lt;('General Input Form'!B6+1),Data!K231,"")</f>
        <v/>
      </c>
      <c r="K231" s="62" t="str">
        <f>IF(Data!A231&lt;('General Input Form'!B6+1),Data!L231,"")</f>
        <v/>
      </c>
      <c r="L231" s="78" t="str">
        <f>IF(Data!A231&lt;('General Input Form'!B$6+1),Data!N$2,"")</f>
        <v/>
      </c>
      <c r="M231" s="62"/>
      <c r="N231" s="62"/>
      <c r="O231" s="80" t="str">
        <f>IF(Data!A231&lt;('General Input Form'!B$6+1),Data!Q$2,"")</f>
        <v/>
      </c>
      <c r="P231" s="62" t="str">
        <f>IF(Data!A231&lt;('General Input Form'!B$6+1),Data!R$2,"")</f>
        <v/>
      </c>
      <c r="Q231" s="62" t="str">
        <f>IF(Data!A231&lt;('General Input Form'!B$6+1),Data!S$2,"")</f>
        <v/>
      </c>
      <c r="R231" s="62" t="str">
        <f>IF(Data!A231&lt;('General Input Form'!B$6+1),Data!T$2,"")</f>
        <v/>
      </c>
      <c r="S231" s="62" t="str">
        <f>IF(Data!A231&lt;('General Input Form'!B$6+1),Data!R$2,"")</f>
        <v/>
      </c>
      <c r="T231" s="62" t="str">
        <f>IF(Data!A231&lt;('General Input Form'!B$6+1),Data!S$2,"")</f>
        <v/>
      </c>
      <c r="U231" s="62" t="str">
        <f>IF(Data!A231&lt;('General Input Form'!B$6+1),Data!T$2,"")</f>
        <v/>
      </c>
      <c r="V231" s="62" t="str">
        <f>IF(Data!A231&lt;('General Input Form'!B$6+1),Data!R$2,"")</f>
        <v/>
      </c>
      <c r="W231" s="62" t="str">
        <f>IF(Data!A231&lt;('General Input Form'!B$6+1),Data!S$2,"")</f>
        <v/>
      </c>
      <c r="X231" s="62" t="str">
        <f>IF(Data!A231&lt;('General Input Form'!B$6+1),Data!T$2,"")</f>
        <v/>
      </c>
      <c r="Y231" s="77" t="str">
        <f>IF(Data!A231&lt;('General Input Form'!B$6+1),'General Input Form'!B$20,"")</f>
        <v/>
      </c>
      <c r="Z231" s="77" t="str">
        <f>IF(Data!A231&lt;('General Input Form'!B$6+1),'General Input Form'!B$38,"")</f>
        <v/>
      </c>
    </row>
    <row r="232" spans="1:26" ht="38.25" customHeight="1" x14ac:dyDescent="0.25">
      <c r="A232" s="52"/>
      <c r="B232" s="53"/>
      <c r="C232" s="53"/>
      <c r="D232" s="72" t="str">
        <f>IF(Data!A232&lt;('General Input Form'!B6+1),Data!D232,"")</f>
        <v/>
      </c>
      <c r="E232" s="68"/>
      <c r="F232" s="68"/>
      <c r="G232" s="54"/>
      <c r="H232" s="54"/>
      <c r="I232" s="62" t="str">
        <f>IF(Data!A232&lt;('General Input Form'!B6+1),Data!J232,"")</f>
        <v/>
      </c>
      <c r="J232" s="62" t="str">
        <f>IF(Data!A232&lt;('General Input Form'!B6+1),Data!K232,"")</f>
        <v/>
      </c>
      <c r="K232" s="62" t="str">
        <f>IF(Data!A232&lt;('General Input Form'!B6+1),Data!L232,"")</f>
        <v/>
      </c>
      <c r="L232" s="78" t="str">
        <f>IF(Data!A232&lt;('General Input Form'!B$6+1),Data!N$2,"")</f>
        <v/>
      </c>
      <c r="M232" s="62"/>
      <c r="N232" s="62"/>
      <c r="O232" s="80" t="str">
        <f>IF(Data!A232&lt;('General Input Form'!B$6+1),Data!Q$2,"")</f>
        <v/>
      </c>
      <c r="P232" s="62" t="str">
        <f>IF(Data!A232&lt;('General Input Form'!B$6+1),Data!R$2,"")</f>
        <v/>
      </c>
      <c r="Q232" s="62" t="str">
        <f>IF(Data!A232&lt;('General Input Form'!B$6+1),Data!S$2,"")</f>
        <v/>
      </c>
      <c r="R232" s="62" t="str">
        <f>IF(Data!A232&lt;('General Input Form'!B$6+1),Data!T$2,"")</f>
        <v/>
      </c>
      <c r="S232" s="62" t="str">
        <f>IF(Data!A232&lt;('General Input Form'!B$6+1),Data!R$2,"")</f>
        <v/>
      </c>
      <c r="T232" s="62" t="str">
        <f>IF(Data!A232&lt;('General Input Form'!B$6+1),Data!S$2,"")</f>
        <v/>
      </c>
      <c r="U232" s="62" t="str">
        <f>IF(Data!A232&lt;('General Input Form'!B$6+1),Data!T$2,"")</f>
        <v/>
      </c>
      <c r="V232" s="62" t="str">
        <f>IF(Data!A232&lt;('General Input Form'!B$6+1),Data!R$2,"")</f>
        <v/>
      </c>
      <c r="W232" s="62" t="str">
        <f>IF(Data!A232&lt;('General Input Form'!B$6+1),Data!S$2,"")</f>
        <v/>
      </c>
      <c r="X232" s="62" t="str">
        <f>IF(Data!A232&lt;('General Input Form'!B$6+1),Data!T$2,"")</f>
        <v/>
      </c>
      <c r="Y232" s="77" t="str">
        <f>IF(Data!A232&lt;('General Input Form'!B$6+1),'General Input Form'!B$20,"")</f>
        <v/>
      </c>
      <c r="Z232" s="77" t="str">
        <f>IF(Data!A232&lt;('General Input Form'!B$6+1),'General Input Form'!B$38,"")</f>
        <v/>
      </c>
    </row>
    <row r="233" spans="1:26" ht="38.25" customHeight="1" x14ac:dyDescent="0.25">
      <c r="A233" s="52"/>
      <c r="B233" s="53"/>
      <c r="C233" s="53"/>
      <c r="D233" s="72" t="str">
        <f>IF(Data!A233&lt;('General Input Form'!B6+1),Data!D233,"")</f>
        <v/>
      </c>
      <c r="E233" s="68"/>
      <c r="F233" s="68"/>
      <c r="G233" s="54"/>
      <c r="H233" s="54"/>
      <c r="I233" s="62" t="str">
        <f>IF(Data!A233&lt;('General Input Form'!B6+1),Data!J233,"")</f>
        <v/>
      </c>
      <c r="J233" s="62" t="str">
        <f>IF(Data!A233&lt;('General Input Form'!B6+1),Data!K233,"")</f>
        <v/>
      </c>
      <c r="K233" s="62" t="str">
        <f>IF(Data!A233&lt;('General Input Form'!B6+1),Data!L233,"")</f>
        <v/>
      </c>
      <c r="L233" s="78" t="str">
        <f>IF(Data!A233&lt;('General Input Form'!B$6+1),Data!N$2,"")</f>
        <v/>
      </c>
      <c r="M233" s="62"/>
      <c r="N233" s="62"/>
      <c r="O233" s="80" t="str">
        <f>IF(Data!A233&lt;('General Input Form'!B$6+1),Data!Q$2,"")</f>
        <v/>
      </c>
      <c r="P233" s="62" t="str">
        <f>IF(Data!A233&lt;('General Input Form'!B$6+1),Data!R$2,"")</f>
        <v/>
      </c>
      <c r="Q233" s="62" t="str">
        <f>IF(Data!A233&lt;('General Input Form'!B$6+1),Data!S$2,"")</f>
        <v/>
      </c>
      <c r="R233" s="62" t="str">
        <f>IF(Data!A233&lt;('General Input Form'!B$6+1),Data!T$2,"")</f>
        <v/>
      </c>
      <c r="S233" s="62" t="str">
        <f>IF(Data!A233&lt;('General Input Form'!B$6+1),Data!R$2,"")</f>
        <v/>
      </c>
      <c r="T233" s="62" t="str">
        <f>IF(Data!A233&lt;('General Input Form'!B$6+1),Data!S$2,"")</f>
        <v/>
      </c>
      <c r="U233" s="62" t="str">
        <f>IF(Data!A233&lt;('General Input Form'!B$6+1),Data!T$2,"")</f>
        <v/>
      </c>
      <c r="V233" s="62" t="str">
        <f>IF(Data!A233&lt;('General Input Form'!B$6+1),Data!R$2,"")</f>
        <v/>
      </c>
      <c r="W233" s="62" t="str">
        <f>IF(Data!A233&lt;('General Input Form'!B$6+1),Data!S$2,"")</f>
        <v/>
      </c>
      <c r="X233" s="62" t="str">
        <f>IF(Data!A233&lt;('General Input Form'!B$6+1),Data!T$2,"")</f>
        <v/>
      </c>
      <c r="Y233" s="77" t="str">
        <f>IF(Data!A233&lt;('General Input Form'!B$6+1),'General Input Form'!B$20,"")</f>
        <v/>
      </c>
      <c r="Z233" s="77" t="str">
        <f>IF(Data!A233&lt;('General Input Form'!B$6+1),'General Input Form'!B$38,"")</f>
        <v/>
      </c>
    </row>
    <row r="234" spans="1:26" ht="38.25" customHeight="1" x14ac:dyDescent="0.25">
      <c r="A234" s="52"/>
      <c r="B234" s="53"/>
      <c r="C234" s="53"/>
      <c r="D234" s="72" t="str">
        <f>IF(Data!A234&lt;('General Input Form'!B6+1),Data!D234,"")</f>
        <v/>
      </c>
      <c r="E234" s="68"/>
      <c r="F234" s="68"/>
      <c r="G234" s="54"/>
      <c r="H234" s="54"/>
      <c r="I234" s="62" t="str">
        <f>IF(Data!A234&lt;('General Input Form'!B6+1),Data!J234,"")</f>
        <v/>
      </c>
      <c r="J234" s="62" t="str">
        <f>IF(Data!A234&lt;('General Input Form'!B6+1),Data!K234,"")</f>
        <v/>
      </c>
      <c r="K234" s="62" t="str">
        <f>IF(Data!A234&lt;('General Input Form'!B6+1),Data!L234,"")</f>
        <v/>
      </c>
      <c r="L234" s="78" t="str">
        <f>IF(Data!A234&lt;('General Input Form'!B$6+1),Data!N$2,"")</f>
        <v/>
      </c>
      <c r="M234" s="62"/>
      <c r="N234" s="62"/>
      <c r="O234" s="80" t="str">
        <f>IF(Data!A234&lt;('General Input Form'!B$6+1),Data!Q$2,"")</f>
        <v/>
      </c>
      <c r="P234" s="62" t="str">
        <f>IF(Data!A234&lt;('General Input Form'!B$6+1),Data!R$2,"")</f>
        <v/>
      </c>
      <c r="Q234" s="62" t="str">
        <f>IF(Data!A234&lt;('General Input Form'!B$6+1),Data!S$2,"")</f>
        <v/>
      </c>
      <c r="R234" s="62" t="str">
        <f>IF(Data!A234&lt;('General Input Form'!B$6+1),Data!T$2,"")</f>
        <v/>
      </c>
      <c r="S234" s="62" t="str">
        <f>IF(Data!A234&lt;('General Input Form'!B$6+1),Data!R$2,"")</f>
        <v/>
      </c>
      <c r="T234" s="62" t="str">
        <f>IF(Data!A234&lt;('General Input Form'!B$6+1),Data!S$2,"")</f>
        <v/>
      </c>
      <c r="U234" s="62" t="str">
        <f>IF(Data!A234&lt;('General Input Form'!B$6+1),Data!T$2,"")</f>
        <v/>
      </c>
      <c r="V234" s="62" t="str">
        <f>IF(Data!A234&lt;('General Input Form'!B$6+1),Data!R$2,"")</f>
        <v/>
      </c>
      <c r="W234" s="62" t="str">
        <f>IF(Data!A234&lt;('General Input Form'!B$6+1),Data!S$2,"")</f>
        <v/>
      </c>
      <c r="X234" s="62" t="str">
        <f>IF(Data!A234&lt;('General Input Form'!B$6+1),Data!T$2,"")</f>
        <v/>
      </c>
      <c r="Y234" s="77" t="str">
        <f>IF(Data!A234&lt;('General Input Form'!B$6+1),'General Input Form'!B$20,"")</f>
        <v/>
      </c>
      <c r="Z234" s="77" t="str">
        <f>IF(Data!A234&lt;('General Input Form'!B$6+1),'General Input Form'!B$38,"")</f>
        <v/>
      </c>
    </row>
    <row r="235" spans="1:26" ht="38.25" customHeight="1" x14ac:dyDescent="0.25">
      <c r="A235" s="52"/>
      <c r="B235" s="53"/>
      <c r="C235" s="53"/>
      <c r="D235" s="72" t="str">
        <f>IF(Data!A235&lt;('General Input Form'!B6+1),Data!D235,"")</f>
        <v/>
      </c>
      <c r="E235" s="68"/>
      <c r="F235" s="68"/>
      <c r="G235" s="54"/>
      <c r="H235" s="54"/>
      <c r="I235" s="62" t="str">
        <f>IF(Data!A235&lt;('General Input Form'!B6+1),Data!J235,"")</f>
        <v/>
      </c>
      <c r="J235" s="62" t="str">
        <f>IF(Data!A235&lt;('General Input Form'!B6+1),Data!K235,"")</f>
        <v/>
      </c>
      <c r="K235" s="62" t="str">
        <f>IF(Data!A235&lt;('General Input Form'!B6+1),Data!L235,"")</f>
        <v/>
      </c>
      <c r="L235" s="78" t="str">
        <f>IF(Data!A235&lt;('General Input Form'!B$6+1),Data!N$2,"")</f>
        <v/>
      </c>
      <c r="M235" s="62"/>
      <c r="N235" s="62"/>
      <c r="O235" s="80" t="str">
        <f>IF(Data!A235&lt;('General Input Form'!B$6+1),Data!Q$2,"")</f>
        <v/>
      </c>
      <c r="P235" s="62" t="str">
        <f>IF(Data!A235&lt;('General Input Form'!B$6+1),Data!R$2,"")</f>
        <v/>
      </c>
      <c r="Q235" s="62" t="str">
        <f>IF(Data!A235&lt;('General Input Form'!B$6+1),Data!S$2,"")</f>
        <v/>
      </c>
      <c r="R235" s="62" t="str">
        <f>IF(Data!A235&lt;('General Input Form'!B$6+1),Data!T$2,"")</f>
        <v/>
      </c>
      <c r="S235" s="62" t="str">
        <f>IF(Data!A235&lt;('General Input Form'!B$6+1),Data!R$2,"")</f>
        <v/>
      </c>
      <c r="T235" s="62" t="str">
        <f>IF(Data!A235&lt;('General Input Form'!B$6+1),Data!S$2,"")</f>
        <v/>
      </c>
      <c r="U235" s="62" t="str">
        <f>IF(Data!A235&lt;('General Input Form'!B$6+1),Data!T$2,"")</f>
        <v/>
      </c>
      <c r="V235" s="62" t="str">
        <f>IF(Data!A235&lt;('General Input Form'!B$6+1),Data!R$2,"")</f>
        <v/>
      </c>
      <c r="W235" s="62" t="str">
        <f>IF(Data!A235&lt;('General Input Form'!B$6+1),Data!S$2,"")</f>
        <v/>
      </c>
      <c r="X235" s="62" t="str">
        <f>IF(Data!A235&lt;('General Input Form'!B$6+1),Data!T$2,"")</f>
        <v/>
      </c>
      <c r="Y235" s="77" t="str">
        <f>IF(Data!A235&lt;('General Input Form'!B$6+1),'General Input Form'!B$20,"")</f>
        <v/>
      </c>
      <c r="Z235" s="77" t="str">
        <f>IF(Data!A235&lt;('General Input Form'!B$6+1),'General Input Form'!B$38,"")</f>
        <v/>
      </c>
    </row>
    <row r="236" spans="1:26" ht="38.25" customHeight="1" x14ac:dyDescent="0.25">
      <c r="A236" s="52"/>
      <c r="B236" s="53"/>
      <c r="C236" s="53"/>
      <c r="D236" s="72" t="str">
        <f>IF(Data!A236&lt;('General Input Form'!B6+1),Data!D236,"")</f>
        <v/>
      </c>
      <c r="E236" s="68"/>
      <c r="F236" s="68"/>
      <c r="G236" s="54"/>
      <c r="H236" s="54"/>
      <c r="I236" s="62" t="str">
        <f>IF(Data!A236&lt;('General Input Form'!B6+1),Data!J236,"")</f>
        <v/>
      </c>
      <c r="J236" s="62" t="str">
        <f>IF(Data!A236&lt;('General Input Form'!B6+1),Data!K236,"")</f>
        <v/>
      </c>
      <c r="K236" s="62" t="str">
        <f>IF(Data!A236&lt;('General Input Form'!B6+1),Data!L236,"")</f>
        <v/>
      </c>
      <c r="L236" s="78" t="str">
        <f>IF(Data!A236&lt;('General Input Form'!B$6+1),Data!N$2,"")</f>
        <v/>
      </c>
      <c r="M236" s="62"/>
      <c r="N236" s="62"/>
      <c r="O236" s="80" t="str">
        <f>IF(Data!A236&lt;('General Input Form'!B$6+1),Data!Q$2,"")</f>
        <v/>
      </c>
      <c r="P236" s="62" t="str">
        <f>IF(Data!A236&lt;('General Input Form'!B$6+1),Data!R$2,"")</f>
        <v/>
      </c>
      <c r="Q236" s="62" t="str">
        <f>IF(Data!A236&lt;('General Input Form'!B$6+1),Data!S$2,"")</f>
        <v/>
      </c>
      <c r="R236" s="62" t="str">
        <f>IF(Data!A236&lt;('General Input Form'!B$6+1),Data!T$2,"")</f>
        <v/>
      </c>
      <c r="S236" s="62" t="str">
        <f>IF(Data!A236&lt;('General Input Form'!B$6+1),Data!R$2,"")</f>
        <v/>
      </c>
      <c r="T236" s="62" t="str">
        <f>IF(Data!A236&lt;('General Input Form'!B$6+1),Data!S$2,"")</f>
        <v/>
      </c>
      <c r="U236" s="62" t="str">
        <f>IF(Data!A236&lt;('General Input Form'!B$6+1),Data!T$2,"")</f>
        <v/>
      </c>
      <c r="V236" s="62" t="str">
        <f>IF(Data!A236&lt;('General Input Form'!B$6+1),Data!R$2,"")</f>
        <v/>
      </c>
      <c r="W236" s="62" t="str">
        <f>IF(Data!A236&lt;('General Input Form'!B$6+1),Data!S$2,"")</f>
        <v/>
      </c>
      <c r="X236" s="62" t="str">
        <f>IF(Data!A236&lt;('General Input Form'!B$6+1),Data!T$2,"")</f>
        <v/>
      </c>
      <c r="Y236" s="77" t="str">
        <f>IF(Data!A236&lt;('General Input Form'!B$6+1),'General Input Form'!B$20,"")</f>
        <v/>
      </c>
      <c r="Z236" s="77" t="str">
        <f>IF(Data!A236&lt;('General Input Form'!B$6+1),'General Input Form'!B$38,"")</f>
        <v/>
      </c>
    </row>
    <row r="237" spans="1:26" ht="38.25" customHeight="1" x14ac:dyDescent="0.25">
      <c r="A237" s="52"/>
      <c r="B237" s="53"/>
      <c r="C237" s="53"/>
      <c r="D237" s="72" t="str">
        <f>IF(Data!A237&lt;('General Input Form'!B6+1),Data!D237,"")</f>
        <v/>
      </c>
      <c r="E237" s="68"/>
      <c r="F237" s="68"/>
      <c r="G237" s="54"/>
      <c r="H237" s="54"/>
      <c r="I237" s="62" t="str">
        <f>IF(Data!A237&lt;('General Input Form'!B6+1),Data!J237,"")</f>
        <v/>
      </c>
      <c r="J237" s="62" t="str">
        <f>IF(Data!A237&lt;('General Input Form'!B6+1),Data!K237,"")</f>
        <v/>
      </c>
      <c r="K237" s="62" t="str">
        <f>IF(Data!A237&lt;('General Input Form'!B6+1),Data!L237,"")</f>
        <v/>
      </c>
      <c r="L237" s="78" t="str">
        <f>IF(Data!A237&lt;('General Input Form'!B$6+1),Data!N$2,"")</f>
        <v/>
      </c>
      <c r="M237" s="62"/>
      <c r="N237" s="62"/>
      <c r="O237" s="80" t="str">
        <f>IF(Data!A237&lt;('General Input Form'!B$6+1),Data!Q$2,"")</f>
        <v/>
      </c>
      <c r="P237" s="62" t="str">
        <f>IF(Data!A237&lt;('General Input Form'!B$6+1),Data!R$2,"")</f>
        <v/>
      </c>
      <c r="Q237" s="62" t="str">
        <f>IF(Data!A237&lt;('General Input Form'!B$6+1),Data!S$2,"")</f>
        <v/>
      </c>
      <c r="R237" s="62" t="str">
        <f>IF(Data!A237&lt;('General Input Form'!B$6+1),Data!T$2,"")</f>
        <v/>
      </c>
      <c r="S237" s="62" t="str">
        <f>IF(Data!A237&lt;('General Input Form'!B$6+1),Data!R$2,"")</f>
        <v/>
      </c>
      <c r="T237" s="62" t="str">
        <f>IF(Data!A237&lt;('General Input Form'!B$6+1),Data!S$2,"")</f>
        <v/>
      </c>
      <c r="U237" s="62" t="str">
        <f>IF(Data!A237&lt;('General Input Form'!B$6+1),Data!T$2,"")</f>
        <v/>
      </c>
      <c r="V237" s="62" t="str">
        <f>IF(Data!A237&lt;('General Input Form'!B$6+1),Data!R$2,"")</f>
        <v/>
      </c>
      <c r="W237" s="62" t="str">
        <f>IF(Data!A237&lt;('General Input Form'!B$6+1),Data!S$2,"")</f>
        <v/>
      </c>
      <c r="X237" s="62" t="str">
        <f>IF(Data!A237&lt;('General Input Form'!B$6+1),Data!T$2,"")</f>
        <v/>
      </c>
      <c r="Y237" s="77" t="str">
        <f>IF(Data!A237&lt;('General Input Form'!B$6+1),'General Input Form'!B$20,"")</f>
        <v/>
      </c>
      <c r="Z237" s="77" t="str">
        <f>IF(Data!A237&lt;('General Input Form'!B$6+1),'General Input Form'!B$38,"")</f>
        <v/>
      </c>
    </row>
    <row r="238" spans="1:26" ht="38.25" customHeight="1" x14ac:dyDescent="0.25">
      <c r="A238" s="52"/>
      <c r="B238" s="53"/>
      <c r="C238" s="53"/>
      <c r="D238" s="72" t="str">
        <f>IF(Data!A238&lt;('General Input Form'!B6+1),Data!D238,"")</f>
        <v/>
      </c>
      <c r="E238" s="68"/>
      <c r="F238" s="68"/>
      <c r="G238" s="54"/>
      <c r="H238" s="54"/>
      <c r="I238" s="62" t="str">
        <f>IF(Data!A238&lt;('General Input Form'!B6+1),Data!J238,"")</f>
        <v/>
      </c>
      <c r="J238" s="62" t="str">
        <f>IF(Data!A238&lt;('General Input Form'!B6+1),Data!K238,"")</f>
        <v/>
      </c>
      <c r="K238" s="62" t="str">
        <f>IF(Data!A238&lt;('General Input Form'!B6+1),Data!L238,"")</f>
        <v/>
      </c>
      <c r="L238" s="78" t="str">
        <f>IF(Data!A238&lt;('General Input Form'!B$6+1),Data!N$2,"")</f>
        <v/>
      </c>
      <c r="M238" s="62"/>
      <c r="N238" s="62"/>
      <c r="O238" s="80" t="str">
        <f>IF(Data!A238&lt;('General Input Form'!B$6+1),Data!Q$2,"")</f>
        <v/>
      </c>
      <c r="P238" s="62" t="str">
        <f>IF(Data!A238&lt;('General Input Form'!B$6+1),Data!R$2,"")</f>
        <v/>
      </c>
      <c r="Q238" s="62" t="str">
        <f>IF(Data!A238&lt;('General Input Form'!B$6+1),Data!S$2,"")</f>
        <v/>
      </c>
      <c r="R238" s="62" t="str">
        <f>IF(Data!A238&lt;('General Input Form'!B$6+1),Data!T$2,"")</f>
        <v/>
      </c>
      <c r="S238" s="62" t="str">
        <f>IF(Data!A238&lt;('General Input Form'!B$6+1),Data!R$2,"")</f>
        <v/>
      </c>
      <c r="T238" s="62" t="str">
        <f>IF(Data!A238&lt;('General Input Form'!B$6+1),Data!S$2,"")</f>
        <v/>
      </c>
      <c r="U238" s="62" t="str">
        <f>IF(Data!A238&lt;('General Input Form'!B$6+1),Data!T$2,"")</f>
        <v/>
      </c>
      <c r="V238" s="62" t="str">
        <f>IF(Data!A238&lt;('General Input Form'!B$6+1),Data!R$2,"")</f>
        <v/>
      </c>
      <c r="W238" s="62" t="str">
        <f>IF(Data!A238&lt;('General Input Form'!B$6+1),Data!S$2,"")</f>
        <v/>
      </c>
      <c r="X238" s="62" t="str">
        <f>IF(Data!A238&lt;('General Input Form'!B$6+1),Data!T$2,"")</f>
        <v/>
      </c>
      <c r="Y238" s="77" t="str">
        <f>IF(Data!A238&lt;('General Input Form'!B$6+1),'General Input Form'!B$20,"")</f>
        <v/>
      </c>
      <c r="Z238" s="77" t="str">
        <f>IF(Data!A238&lt;('General Input Form'!B$6+1),'General Input Form'!B$38,"")</f>
        <v/>
      </c>
    </row>
    <row r="239" spans="1:26" ht="38.25" customHeight="1" x14ac:dyDescent="0.25">
      <c r="A239" s="52"/>
      <c r="B239" s="53"/>
      <c r="C239" s="53"/>
      <c r="D239" s="72" t="str">
        <f>IF(Data!A239&lt;('General Input Form'!B6+1),Data!D239,"")</f>
        <v/>
      </c>
      <c r="E239" s="68"/>
      <c r="F239" s="68"/>
      <c r="G239" s="54"/>
      <c r="H239" s="54"/>
      <c r="I239" s="62" t="str">
        <f>IF(Data!A239&lt;('General Input Form'!B6+1),Data!J239,"")</f>
        <v/>
      </c>
      <c r="J239" s="62" t="str">
        <f>IF(Data!A239&lt;('General Input Form'!B6+1),Data!K239,"")</f>
        <v/>
      </c>
      <c r="K239" s="62" t="str">
        <f>IF(Data!A239&lt;('General Input Form'!B6+1),Data!L239,"")</f>
        <v/>
      </c>
      <c r="L239" s="78" t="str">
        <f>IF(Data!A239&lt;('General Input Form'!B$6+1),Data!N$2,"")</f>
        <v/>
      </c>
      <c r="M239" s="62"/>
      <c r="N239" s="62"/>
      <c r="O239" s="80" t="str">
        <f>IF(Data!A239&lt;('General Input Form'!B$6+1),Data!Q$2,"")</f>
        <v/>
      </c>
      <c r="P239" s="62" t="str">
        <f>IF(Data!A239&lt;('General Input Form'!B$6+1),Data!R$2,"")</f>
        <v/>
      </c>
      <c r="Q239" s="62" t="str">
        <f>IF(Data!A239&lt;('General Input Form'!B$6+1),Data!S$2,"")</f>
        <v/>
      </c>
      <c r="R239" s="62" t="str">
        <f>IF(Data!A239&lt;('General Input Form'!B$6+1),Data!T$2,"")</f>
        <v/>
      </c>
      <c r="S239" s="62" t="str">
        <f>IF(Data!A239&lt;('General Input Form'!B$6+1),Data!R$2,"")</f>
        <v/>
      </c>
      <c r="T239" s="62" t="str">
        <f>IF(Data!A239&lt;('General Input Form'!B$6+1),Data!S$2,"")</f>
        <v/>
      </c>
      <c r="U239" s="62" t="str">
        <f>IF(Data!A239&lt;('General Input Form'!B$6+1),Data!T$2,"")</f>
        <v/>
      </c>
      <c r="V239" s="62" t="str">
        <f>IF(Data!A239&lt;('General Input Form'!B$6+1),Data!R$2,"")</f>
        <v/>
      </c>
      <c r="W239" s="62" t="str">
        <f>IF(Data!A239&lt;('General Input Form'!B$6+1),Data!S$2,"")</f>
        <v/>
      </c>
      <c r="X239" s="62" t="str">
        <f>IF(Data!A239&lt;('General Input Form'!B$6+1),Data!T$2,"")</f>
        <v/>
      </c>
      <c r="Y239" s="77" t="str">
        <f>IF(Data!A239&lt;('General Input Form'!B$6+1),'General Input Form'!B$20,"")</f>
        <v/>
      </c>
      <c r="Z239" s="77" t="str">
        <f>IF(Data!A239&lt;('General Input Form'!B$6+1),'General Input Form'!B$38,"")</f>
        <v/>
      </c>
    </row>
    <row r="240" spans="1:26" ht="38.25" customHeight="1" x14ac:dyDescent="0.25">
      <c r="A240" s="52"/>
      <c r="B240" s="53"/>
      <c r="C240" s="53"/>
      <c r="D240" s="72" t="str">
        <f>IF(Data!A240&lt;('General Input Form'!B6+1),Data!D240,"")</f>
        <v/>
      </c>
      <c r="E240" s="68"/>
      <c r="F240" s="68"/>
      <c r="G240" s="54"/>
      <c r="H240" s="54"/>
      <c r="I240" s="62" t="str">
        <f>IF(Data!A240&lt;('General Input Form'!B6+1),Data!J240,"")</f>
        <v/>
      </c>
      <c r="J240" s="62" t="str">
        <f>IF(Data!A240&lt;('General Input Form'!B6+1),Data!K240,"")</f>
        <v/>
      </c>
      <c r="K240" s="62" t="str">
        <f>IF(Data!A240&lt;('General Input Form'!B6+1),Data!L240,"")</f>
        <v/>
      </c>
      <c r="L240" s="78" t="str">
        <f>IF(Data!A240&lt;('General Input Form'!B$6+1),Data!N$2,"")</f>
        <v/>
      </c>
      <c r="M240" s="62"/>
      <c r="N240" s="62"/>
      <c r="O240" s="80" t="str">
        <f>IF(Data!A240&lt;('General Input Form'!B$6+1),Data!Q$2,"")</f>
        <v/>
      </c>
      <c r="P240" s="62" t="str">
        <f>IF(Data!A240&lt;('General Input Form'!B$6+1),Data!R$2,"")</f>
        <v/>
      </c>
      <c r="Q240" s="62" t="str">
        <f>IF(Data!A240&lt;('General Input Form'!B$6+1),Data!S$2,"")</f>
        <v/>
      </c>
      <c r="R240" s="62" t="str">
        <f>IF(Data!A240&lt;('General Input Form'!B$6+1),Data!T$2,"")</f>
        <v/>
      </c>
      <c r="S240" s="62" t="str">
        <f>IF(Data!A240&lt;('General Input Form'!B$6+1),Data!R$2,"")</f>
        <v/>
      </c>
      <c r="T240" s="62" t="str">
        <f>IF(Data!A240&lt;('General Input Form'!B$6+1),Data!S$2,"")</f>
        <v/>
      </c>
      <c r="U240" s="62" t="str">
        <f>IF(Data!A240&lt;('General Input Form'!B$6+1),Data!T$2,"")</f>
        <v/>
      </c>
      <c r="V240" s="62" t="str">
        <f>IF(Data!A240&lt;('General Input Form'!B$6+1),Data!R$2,"")</f>
        <v/>
      </c>
      <c r="W240" s="62" t="str">
        <f>IF(Data!A240&lt;('General Input Form'!B$6+1),Data!S$2,"")</f>
        <v/>
      </c>
      <c r="X240" s="62" t="str">
        <f>IF(Data!A240&lt;('General Input Form'!B$6+1),Data!T$2,"")</f>
        <v/>
      </c>
      <c r="Y240" s="77" t="str">
        <f>IF(Data!A240&lt;('General Input Form'!B$6+1),'General Input Form'!B$20,"")</f>
        <v/>
      </c>
      <c r="Z240" s="77" t="str">
        <f>IF(Data!A240&lt;('General Input Form'!B$6+1),'General Input Form'!B$38,"")</f>
        <v/>
      </c>
    </row>
    <row r="241" spans="1:26" ht="38.25" customHeight="1" x14ac:dyDescent="0.25">
      <c r="A241" s="52"/>
      <c r="B241" s="53"/>
      <c r="C241" s="53"/>
      <c r="D241" s="72" t="str">
        <f>IF(Data!A241&lt;('General Input Form'!B6+1),Data!D241,"")</f>
        <v/>
      </c>
      <c r="E241" s="68"/>
      <c r="F241" s="68"/>
      <c r="G241" s="54"/>
      <c r="H241" s="54"/>
      <c r="I241" s="62" t="str">
        <f>IF(Data!A241&lt;('General Input Form'!B6+1),Data!J241,"")</f>
        <v/>
      </c>
      <c r="J241" s="62" t="str">
        <f>IF(Data!A241&lt;('General Input Form'!B6+1),Data!K241,"")</f>
        <v/>
      </c>
      <c r="K241" s="62" t="str">
        <f>IF(Data!A241&lt;('General Input Form'!B6+1),Data!L241,"")</f>
        <v/>
      </c>
      <c r="L241" s="78" t="str">
        <f>IF(Data!A241&lt;('General Input Form'!B$6+1),Data!N$2,"")</f>
        <v/>
      </c>
      <c r="M241" s="62"/>
      <c r="N241" s="62"/>
      <c r="O241" s="80" t="str">
        <f>IF(Data!A241&lt;('General Input Form'!B$6+1),Data!Q$2,"")</f>
        <v/>
      </c>
      <c r="P241" s="62" t="str">
        <f>IF(Data!A241&lt;('General Input Form'!B$6+1),Data!R$2,"")</f>
        <v/>
      </c>
      <c r="Q241" s="62" t="str">
        <f>IF(Data!A241&lt;('General Input Form'!B$6+1),Data!S$2,"")</f>
        <v/>
      </c>
      <c r="R241" s="62" t="str">
        <f>IF(Data!A241&lt;('General Input Form'!B$6+1),Data!T$2,"")</f>
        <v/>
      </c>
      <c r="S241" s="62" t="str">
        <f>IF(Data!A241&lt;('General Input Form'!B$6+1),Data!R$2,"")</f>
        <v/>
      </c>
      <c r="T241" s="62" t="str">
        <f>IF(Data!A241&lt;('General Input Form'!B$6+1),Data!S$2,"")</f>
        <v/>
      </c>
      <c r="U241" s="62" t="str">
        <f>IF(Data!A241&lt;('General Input Form'!B$6+1),Data!T$2,"")</f>
        <v/>
      </c>
      <c r="V241" s="62" t="str">
        <f>IF(Data!A241&lt;('General Input Form'!B$6+1),Data!R$2,"")</f>
        <v/>
      </c>
      <c r="W241" s="62" t="str">
        <f>IF(Data!A241&lt;('General Input Form'!B$6+1),Data!S$2,"")</f>
        <v/>
      </c>
      <c r="X241" s="62" t="str">
        <f>IF(Data!A241&lt;('General Input Form'!B$6+1),Data!T$2,"")</f>
        <v/>
      </c>
      <c r="Y241" s="77" t="str">
        <f>IF(Data!A241&lt;('General Input Form'!B$6+1),'General Input Form'!B$20,"")</f>
        <v/>
      </c>
      <c r="Z241" s="77" t="str">
        <f>IF(Data!A241&lt;('General Input Form'!B$6+1),'General Input Form'!B$38,"")</f>
        <v/>
      </c>
    </row>
    <row r="242" spans="1:26" ht="38.25" customHeight="1" x14ac:dyDescent="0.25">
      <c r="A242" s="52"/>
      <c r="B242" s="53"/>
      <c r="C242" s="53"/>
      <c r="D242" s="72" t="str">
        <f>IF(Data!A242&lt;('General Input Form'!B6+1),Data!D242,"")</f>
        <v/>
      </c>
      <c r="E242" s="68"/>
      <c r="F242" s="68"/>
      <c r="G242" s="54"/>
      <c r="H242" s="54"/>
      <c r="I242" s="62" t="str">
        <f>IF(Data!A242&lt;('General Input Form'!B6+1),Data!J242,"")</f>
        <v/>
      </c>
      <c r="J242" s="62" t="str">
        <f>IF(Data!A242&lt;('General Input Form'!B6+1),Data!K242,"")</f>
        <v/>
      </c>
      <c r="K242" s="62" t="str">
        <f>IF(Data!A242&lt;('General Input Form'!B6+1),Data!L242,"")</f>
        <v/>
      </c>
      <c r="L242" s="78" t="str">
        <f>IF(Data!A242&lt;('General Input Form'!B$6+1),Data!N$2,"")</f>
        <v/>
      </c>
      <c r="M242" s="62"/>
      <c r="N242" s="62"/>
      <c r="O242" s="80" t="str">
        <f>IF(Data!A242&lt;('General Input Form'!B$6+1),Data!Q$2,"")</f>
        <v/>
      </c>
      <c r="P242" s="62" t="str">
        <f>IF(Data!A242&lt;('General Input Form'!B$6+1),Data!R$2,"")</f>
        <v/>
      </c>
      <c r="Q242" s="62" t="str">
        <f>IF(Data!A242&lt;('General Input Form'!B$6+1),Data!S$2,"")</f>
        <v/>
      </c>
      <c r="R242" s="62" t="str">
        <f>IF(Data!A242&lt;('General Input Form'!B$6+1),Data!T$2,"")</f>
        <v/>
      </c>
      <c r="S242" s="62" t="str">
        <f>IF(Data!A242&lt;('General Input Form'!B$6+1),Data!R$2,"")</f>
        <v/>
      </c>
      <c r="T242" s="62" t="str">
        <f>IF(Data!A242&lt;('General Input Form'!B$6+1),Data!S$2,"")</f>
        <v/>
      </c>
      <c r="U242" s="62" t="str">
        <f>IF(Data!A242&lt;('General Input Form'!B$6+1),Data!T$2,"")</f>
        <v/>
      </c>
      <c r="V242" s="62" t="str">
        <f>IF(Data!A242&lt;('General Input Form'!B$6+1),Data!R$2,"")</f>
        <v/>
      </c>
      <c r="W242" s="62" t="str">
        <f>IF(Data!A242&lt;('General Input Form'!B$6+1),Data!S$2,"")</f>
        <v/>
      </c>
      <c r="X242" s="62" t="str">
        <f>IF(Data!A242&lt;('General Input Form'!B$6+1),Data!T$2,"")</f>
        <v/>
      </c>
      <c r="Y242" s="77" t="str">
        <f>IF(Data!A242&lt;('General Input Form'!B$6+1),'General Input Form'!B$20,"")</f>
        <v/>
      </c>
      <c r="Z242" s="77" t="str">
        <f>IF(Data!A242&lt;('General Input Form'!B$6+1),'General Input Form'!B$38,"")</f>
        <v/>
      </c>
    </row>
    <row r="243" spans="1:26" ht="38.25" customHeight="1" x14ac:dyDescent="0.25">
      <c r="A243" s="52"/>
      <c r="B243" s="53"/>
      <c r="C243" s="53"/>
      <c r="D243" s="72" t="str">
        <f>IF(Data!A243&lt;('General Input Form'!B6+1),Data!D243,"")</f>
        <v/>
      </c>
      <c r="E243" s="68"/>
      <c r="F243" s="68"/>
      <c r="G243" s="54"/>
      <c r="H243" s="54"/>
      <c r="I243" s="62" t="str">
        <f>IF(Data!A243&lt;('General Input Form'!B6+1),Data!J243,"")</f>
        <v/>
      </c>
      <c r="J243" s="62" t="str">
        <f>IF(Data!A243&lt;('General Input Form'!B6+1),Data!K243,"")</f>
        <v/>
      </c>
      <c r="K243" s="62" t="str">
        <f>IF(Data!A243&lt;('General Input Form'!B6+1),Data!L243,"")</f>
        <v/>
      </c>
      <c r="L243" s="78" t="str">
        <f>IF(Data!A243&lt;('General Input Form'!B$6+1),Data!N$2,"")</f>
        <v/>
      </c>
      <c r="M243" s="62"/>
      <c r="N243" s="62"/>
      <c r="O243" s="80" t="str">
        <f>IF(Data!A243&lt;('General Input Form'!B$6+1),Data!Q$2,"")</f>
        <v/>
      </c>
      <c r="P243" s="62" t="str">
        <f>IF(Data!A243&lt;('General Input Form'!B$6+1),Data!R$2,"")</f>
        <v/>
      </c>
      <c r="Q243" s="62" t="str">
        <f>IF(Data!A243&lt;('General Input Form'!B$6+1),Data!S$2,"")</f>
        <v/>
      </c>
      <c r="R243" s="62" t="str">
        <f>IF(Data!A243&lt;('General Input Form'!B$6+1),Data!T$2,"")</f>
        <v/>
      </c>
      <c r="S243" s="62" t="str">
        <f>IF(Data!A243&lt;('General Input Form'!B$6+1),Data!R$2,"")</f>
        <v/>
      </c>
      <c r="T243" s="62" t="str">
        <f>IF(Data!A243&lt;('General Input Form'!B$6+1),Data!S$2,"")</f>
        <v/>
      </c>
      <c r="U243" s="62" t="str">
        <f>IF(Data!A243&lt;('General Input Form'!B$6+1),Data!T$2,"")</f>
        <v/>
      </c>
      <c r="V243" s="62" t="str">
        <f>IF(Data!A243&lt;('General Input Form'!B$6+1),Data!R$2,"")</f>
        <v/>
      </c>
      <c r="W243" s="62" t="str">
        <f>IF(Data!A243&lt;('General Input Form'!B$6+1),Data!S$2,"")</f>
        <v/>
      </c>
      <c r="X243" s="62" t="str">
        <f>IF(Data!A243&lt;('General Input Form'!B$6+1),Data!T$2,"")</f>
        <v/>
      </c>
      <c r="Y243" s="77" t="str">
        <f>IF(Data!A243&lt;('General Input Form'!B$6+1),'General Input Form'!B$20,"")</f>
        <v/>
      </c>
      <c r="Z243" s="77" t="str">
        <f>IF(Data!A243&lt;('General Input Form'!B$6+1),'General Input Form'!B$38,"")</f>
        <v/>
      </c>
    </row>
    <row r="244" spans="1:26" ht="38.25" customHeight="1" x14ac:dyDescent="0.25">
      <c r="A244" s="52"/>
      <c r="B244" s="53"/>
      <c r="C244" s="53"/>
      <c r="D244" s="72" t="str">
        <f>IF(Data!A244&lt;('General Input Form'!B6+1),Data!D244,"")</f>
        <v/>
      </c>
      <c r="E244" s="68"/>
      <c r="F244" s="68"/>
      <c r="G244" s="54"/>
      <c r="H244" s="54"/>
      <c r="I244" s="62" t="str">
        <f>IF(Data!A244&lt;('General Input Form'!B6+1),Data!J244,"")</f>
        <v/>
      </c>
      <c r="J244" s="62" t="str">
        <f>IF(Data!A244&lt;('General Input Form'!B6+1),Data!K244,"")</f>
        <v/>
      </c>
      <c r="K244" s="62" t="str">
        <f>IF(Data!A244&lt;('General Input Form'!B6+1),Data!L244,"")</f>
        <v/>
      </c>
      <c r="L244" s="78" t="str">
        <f>IF(Data!A244&lt;('General Input Form'!B$6+1),Data!N$2,"")</f>
        <v/>
      </c>
      <c r="M244" s="62"/>
      <c r="N244" s="62"/>
      <c r="O244" s="80" t="str">
        <f>IF(Data!A244&lt;('General Input Form'!B$6+1),Data!Q$2,"")</f>
        <v/>
      </c>
      <c r="P244" s="62" t="str">
        <f>IF(Data!A244&lt;('General Input Form'!B$6+1),Data!R$2,"")</f>
        <v/>
      </c>
      <c r="Q244" s="62" t="str">
        <f>IF(Data!A244&lt;('General Input Form'!B$6+1),Data!S$2,"")</f>
        <v/>
      </c>
      <c r="R244" s="62" t="str">
        <f>IF(Data!A244&lt;('General Input Form'!B$6+1),Data!T$2,"")</f>
        <v/>
      </c>
      <c r="S244" s="62" t="str">
        <f>IF(Data!A244&lt;('General Input Form'!B$6+1),Data!R$2,"")</f>
        <v/>
      </c>
      <c r="T244" s="62" t="str">
        <f>IF(Data!A244&lt;('General Input Form'!B$6+1),Data!S$2,"")</f>
        <v/>
      </c>
      <c r="U244" s="62" t="str">
        <f>IF(Data!A244&lt;('General Input Form'!B$6+1),Data!T$2,"")</f>
        <v/>
      </c>
      <c r="V244" s="62" t="str">
        <f>IF(Data!A244&lt;('General Input Form'!B$6+1),Data!R$2,"")</f>
        <v/>
      </c>
      <c r="W244" s="62" t="str">
        <f>IF(Data!A244&lt;('General Input Form'!B$6+1),Data!S$2,"")</f>
        <v/>
      </c>
      <c r="X244" s="62" t="str">
        <f>IF(Data!A244&lt;('General Input Form'!B$6+1),Data!T$2,"")</f>
        <v/>
      </c>
      <c r="Y244" s="77" t="str">
        <f>IF(Data!A244&lt;('General Input Form'!B$6+1),'General Input Form'!B$20,"")</f>
        <v/>
      </c>
      <c r="Z244" s="77" t="str">
        <f>IF(Data!A244&lt;('General Input Form'!B$6+1),'General Input Form'!B$38,"")</f>
        <v/>
      </c>
    </row>
    <row r="245" spans="1:26" ht="38.25" customHeight="1" x14ac:dyDescent="0.25">
      <c r="A245" s="52"/>
      <c r="B245" s="53"/>
      <c r="C245" s="53"/>
      <c r="D245" s="72" t="str">
        <f>IF(Data!A245&lt;('General Input Form'!B6+1),Data!D245,"")</f>
        <v/>
      </c>
      <c r="E245" s="68"/>
      <c r="F245" s="68"/>
      <c r="G245" s="54"/>
      <c r="H245" s="54"/>
      <c r="I245" s="62" t="str">
        <f>IF(Data!A245&lt;('General Input Form'!B6+1),Data!J245,"")</f>
        <v/>
      </c>
      <c r="J245" s="62" t="str">
        <f>IF(Data!A245&lt;('General Input Form'!B6+1),Data!K245,"")</f>
        <v/>
      </c>
      <c r="K245" s="62" t="str">
        <f>IF(Data!A245&lt;('General Input Form'!B6+1),Data!L245,"")</f>
        <v/>
      </c>
      <c r="L245" s="78" t="str">
        <f>IF(Data!A245&lt;('General Input Form'!B$6+1),Data!N$2,"")</f>
        <v/>
      </c>
      <c r="M245" s="62"/>
      <c r="N245" s="62"/>
      <c r="O245" s="80" t="str">
        <f>IF(Data!A245&lt;('General Input Form'!B$6+1),Data!Q$2,"")</f>
        <v/>
      </c>
      <c r="P245" s="62" t="str">
        <f>IF(Data!A245&lt;('General Input Form'!B$6+1),Data!R$2,"")</f>
        <v/>
      </c>
      <c r="Q245" s="62" t="str">
        <f>IF(Data!A245&lt;('General Input Form'!B$6+1),Data!S$2,"")</f>
        <v/>
      </c>
      <c r="R245" s="62" t="str">
        <f>IF(Data!A245&lt;('General Input Form'!B$6+1),Data!T$2,"")</f>
        <v/>
      </c>
      <c r="S245" s="62" t="str">
        <f>IF(Data!A245&lt;('General Input Form'!B$6+1),Data!R$2,"")</f>
        <v/>
      </c>
      <c r="T245" s="62" t="str">
        <f>IF(Data!A245&lt;('General Input Form'!B$6+1),Data!S$2,"")</f>
        <v/>
      </c>
      <c r="U245" s="62" t="str">
        <f>IF(Data!A245&lt;('General Input Form'!B$6+1),Data!T$2,"")</f>
        <v/>
      </c>
      <c r="V245" s="62" t="str">
        <f>IF(Data!A245&lt;('General Input Form'!B$6+1),Data!R$2,"")</f>
        <v/>
      </c>
      <c r="W245" s="62" t="str">
        <f>IF(Data!A245&lt;('General Input Form'!B$6+1),Data!S$2,"")</f>
        <v/>
      </c>
      <c r="X245" s="62" t="str">
        <f>IF(Data!A245&lt;('General Input Form'!B$6+1),Data!T$2,"")</f>
        <v/>
      </c>
      <c r="Y245" s="77" t="str">
        <f>IF(Data!A245&lt;('General Input Form'!B$6+1),'General Input Form'!B$20,"")</f>
        <v/>
      </c>
      <c r="Z245" s="77" t="str">
        <f>IF(Data!A245&lt;('General Input Form'!B$6+1),'General Input Form'!B$38,"")</f>
        <v/>
      </c>
    </row>
    <row r="246" spans="1:26" ht="38.25" customHeight="1" x14ac:dyDescent="0.25">
      <c r="A246" s="52"/>
      <c r="B246" s="53"/>
      <c r="C246" s="53"/>
      <c r="D246" s="72" t="str">
        <f>IF(Data!A246&lt;('General Input Form'!B6+1),Data!D246,"")</f>
        <v/>
      </c>
      <c r="E246" s="68"/>
      <c r="F246" s="68"/>
      <c r="G246" s="54"/>
      <c r="H246" s="54"/>
      <c r="I246" s="62" t="str">
        <f>IF(Data!A246&lt;('General Input Form'!B6+1),Data!J246,"")</f>
        <v/>
      </c>
      <c r="J246" s="62" t="str">
        <f>IF(Data!A246&lt;('General Input Form'!B6+1),Data!K246,"")</f>
        <v/>
      </c>
      <c r="K246" s="62" t="str">
        <f>IF(Data!A246&lt;('General Input Form'!B6+1),Data!L246,"")</f>
        <v/>
      </c>
      <c r="L246" s="78" t="str">
        <f>IF(Data!A246&lt;('General Input Form'!B$6+1),Data!N$2,"")</f>
        <v/>
      </c>
      <c r="M246" s="62"/>
      <c r="N246" s="62"/>
      <c r="O246" s="80" t="str">
        <f>IF(Data!A246&lt;('General Input Form'!B$6+1),Data!Q$2,"")</f>
        <v/>
      </c>
      <c r="P246" s="62" t="str">
        <f>IF(Data!A246&lt;('General Input Form'!B$6+1),Data!R$2,"")</f>
        <v/>
      </c>
      <c r="Q246" s="62" t="str">
        <f>IF(Data!A246&lt;('General Input Form'!B$6+1),Data!S$2,"")</f>
        <v/>
      </c>
      <c r="R246" s="62" t="str">
        <f>IF(Data!A246&lt;('General Input Form'!B$6+1),Data!T$2,"")</f>
        <v/>
      </c>
      <c r="S246" s="62" t="str">
        <f>IF(Data!A246&lt;('General Input Form'!B$6+1),Data!R$2,"")</f>
        <v/>
      </c>
      <c r="T246" s="62" t="str">
        <f>IF(Data!A246&lt;('General Input Form'!B$6+1),Data!S$2,"")</f>
        <v/>
      </c>
      <c r="U246" s="62" t="str">
        <f>IF(Data!A246&lt;('General Input Form'!B$6+1),Data!T$2,"")</f>
        <v/>
      </c>
      <c r="V246" s="62" t="str">
        <f>IF(Data!A246&lt;('General Input Form'!B$6+1),Data!R$2,"")</f>
        <v/>
      </c>
      <c r="W246" s="62" t="str">
        <f>IF(Data!A246&lt;('General Input Form'!B$6+1),Data!S$2,"")</f>
        <v/>
      </c>
      <c r="X246" s="62" t="str">
        <f>IF(Data!A246&lt;('General Input Form'!B$6+1),Data!T$2,"")</f>
        <v/>
      </c>
      <c r="Y246" s="77" t="str">
        <f>IF(Data!A246&lt;('General Input Form'!B$6+1),'General Input Form'!B$20,"")</f>
        <v/>
      </c>
      <c r="Z246" s="77" t="str">
        <f>IF(Data!A246&lt;('General Input Form'!B$6+1),'General Input Form'!B$38,"")</f>
        <v/>
      </c>
    </row>
    <row r="247" spans="1:26" ht="38.25" customHeight="1" x14ac:dyDescent="0.25">
      <c r="A247" s="52"/>
      <c r="B247" s="53"/>
      <c r="C247" s="53"/>
      <c r="D247" s="72" t="str">
        <f>IF(Data!A247&lt;('General Input Form'!B6+1),Data!D247,"")</f>
        <v/>
      </c>
      <c r="E247" s="68"/>
      <c r="F247" s="68"/>
      <c r="G247" s="54"/>
      <c r="H247" s="54"/>
      <c r="I247" s="62" t="str">
        <f>IF(Data!A247&lt;('General Input Form'!B6+1),Data!J247,"")</f>
        <v/>
      </c>
      <c r="J247" s="62" t="str">
        <f>IF(Data!A247&lt;('General Input Form'!B6+1),Data!K247,"")</f>
        <v/>
      </c>
      <c r="K247" s="62" t="str">
        <f>IF(Data!A247&lt;('General Input Form'!B6+1),Data!L247,"")</f>
        <v/>
      </c>
      <c r="L247" s="78" t="str">
        <f>IF(Data!A247&lt;('General Input Form'!B$6+1),Data!N$2,"")</f>
        <v/>
      </c>
      <c r="M247" s="62"/>
      <c r="N247" s="62"/>
      <c r="O247" s="80" t="str">
        <f>IF(Data!A247&lt;('General Input Form'!B$6+1),Data!Q$2,"")</f>
        <v/>
      </c>
      <c r="P247" s="62" t="str">
        <f>IF(Data!A247&lt;('General Input Form'!B$6+1),Data!R$2,"")</f>
        <v/>
      </c>
      <c r="Q247" s="62" t="str">
        <f>IF(Data!A247&lt;('General Input Form'!B$6+1),Data!S$2,"")</f>
        <v/>
      </c>
      <c r="R247" s="62" t="str">
        <f>IF(Data!A247&lt;('General Input Form'!B$6+1),Data!T$2,"")</f>
        <v/>
      </c>
      <c r="S247" s="62" t="str">
        <f>IF(Data!A247&lt;('General Input Form'!B$6+1),Data!R$2,"")</f>
        <v/>
      </c>
      <c r="T247" s="62" t="str">
        <f>IF(Data!A247&lt;('General Input Form'!B$6+1),Data!S$2,"")</f>
        <v/>
      </c>
      <c r="U247" s="62" t="str">
        <f>IF(Data!A247&lt;('General Input Form'!B$6+1),Data!T$2,"")</f>
        <v/>
      </c>
      <c r="V247" s="62" t="str">
        <f>IF(Data!A247&lt;('General Input Form'!B$6+1),Data!R$2,"")</f>
        <v/>
      </c>
      <c r="W247" s="62" t="str">
        <f>IF(Data!A247&lt;('General Input Form'!B$6+1),Data!S$2,"")</f>
        <v/>
      </c>
      <c r="X247" s="62" t="str">
        <f>IF(Data!A247&lt;('General Input Form'!B$6+1),Data!T$2,"")</f>
        <v/>
      </c>
      <c r="Y247" s="77" t="str">
        <f>IF(Data!A247&lt;('General Input Form'!B$6+1),'General Input Form'!B$20,"")</f>
        <v/>
      </c>
      <c r="Z247" s="77" t="str">
        <f>IF(Data!A247&lt;('General Input Form'!B$6+1),'General Input Form'!B$38,"")</f>
        <v/>
      </c>
    </row>
    <row r="248" spans="1:26" ht="38.25" customHeight="1" x14ac:dyDescent="0.25">
      <c r="A248" s="52"/>
      <c r="B248" s="53"/>
      <c r="C248" s="53"/>
      <c r="D248" s="72" t="str">
        <f>IF(Data!A248&lt;('General Input Form'!B6+1),Data!D248,"")</f>
        <v/>
      </c>
      <c r="E248" s="68"/>
      <c r="F248" s="68"/>
      <c r="G248" s="54"/>
      <c r="H248" s="54"/>
      <c r="I248" s="62" t="str">
        <f>IF(Data!A248&lt;('General Input Form'!B6+1),Data!J248,"")</f>
        <v/>
      </c>
      <c r="J248" s="62" t="str">
        <f>IF(Data!A248&lt;('General Input Form'!B6+1),Data!K248,"")</f>
        <v/>
      </c>
      <c r="K248" s="62" t="str">
        <f>IF(Data!A248&lt;('General Input Form'!B6+1),Data!L248,"")</f>
        <v/>
      </c>
      <c r="L248" s="78" t="str">
        <f>IF(Data!A248&lt;('General Input Form'!B$6+1),Data!N$2,"")</f>
        <v/>
      </c>
      <c r="M248" s="62"/>
      <c r="N248" s="62"/>
      <c r="O248" s="80" t="str">
        <f>IF(Data!A248&lt;('General Input Form'!B$6+1),Data!Q$2,"")</f>
        <v/>
      </c>
      <c r="P248" s="62" t="str">
        <f>IF(Data!A248&lt;('General Input Form'!B$6+1),Data!R$2,"")</f>
        <v/>
      </c>
      <c r="Q248" s="62" t="str">
        <f>IF(Data!A248&lt;('General Input Form'!B$6+1),Data!S$2,"")</f>
        <v/>
      </c>
      <c r="R248" s="62" t="str">
        <f>IF(Data!A248&lt;('General Input Form'!B$6+1),Data!T$2,"")</f>
        <v/>
      </c>
      <c r="S248" s="62" t="str">
        <f>IF(Data!A248&lt;('General Input Form'!B$6+1),Data!R$2,"")</f>
        <v/>
      </c>
      <c r="T248" s="62" t="str">
        <f>IF(Data!A248&lt;('General Input Form'!B$6+1),Data!S$2,"")</f>
        <v/>
      </c>
      <c r="U248" s="62" t="str">
        <f>IF(Data!A248&lt;('General Input Form'!B$6+1),Data!T$2,"")</f>
        <v/>
      </c>
      <c r="V248" s="62" t="str">
        <f>IF(Data!A248&lt;('General Input Form'!B$6+1),Data!R$2,"")</f>
        <v/>
      </c>
      <c r="W248" s="62" t="str">
        <f>IF(Data!A248&lt;('General Input Form'!B$6+1),Data!S$2,"")</f>
        <v/>
      </c>
      <c r="X248" s="62" t="str">
        <f>IF(Data!A248&lt;('General Input Form'!B$6+1),Data!T$2,"")</f>
        <v/>
      </c>
      <c r="Y248" s="77" t="str">
        <f>IF(Data!A248&lt;('General Input Form'!B$6+1),'General Input Form'!B$20,"")</f>
        <v/>
      </c>
      <c r="Z248" s="77" t="str">
        <f>IF(Data!A248&lt;('General Input Form'!B$6+1),'General Input Form'!B$38,"")</f>
        <v/>
      </c>
    </row>
    <row r="249" spans="1:26" ht="38.25" customHeight="1" x14ac:dyDescent="0.25">
      <c r="A249" s="52"/>
      <c r="B249" s="53"/>
      <c r="C249" s="53"/>
      <c r="D249" s="72" t="str">
        <f>IF(Data!A249&lt;('General Input Form'!B6+1),Data!D249,"")</f>
        <v/>
      </c>
      <c r="E249" s="68"/>
      <c r="F249" s="68"/>
      <c r="G249" s="54"/>
      <c r="H249" s="54"/>
      <c r="I249" s="62" t="str">
        <f>IF(Data!A249&lt;('General Input Form'!B6+1),Data!J249,"")</f>
        <v/>
      </c>
      <c r="J249" s="62" t="str">
        <f>IF(Data!A249&lt;('General Input Form'!B6+1),Data!K249,"")</f>
        <v/>
      </c>
      <c r="K249" s="62" t="str">
        <f>IF(Data!A249&lt;('General Input Form'!B6+1),Data!L249,"")</f>
        <v/>
      </c>
      <c r="L249" s="78" t="str">
        <f>IF(Data!A249&lt;('General Input Form'!B$6+1),Data!N$2,"")</f>
        <v/>
      </c>
      <c r="M249" s="62"/>
      <c r="N249" s="62"/>
      <c r="O249" s="80" t="str">
        <f>IF(Data!A249&lt;('General Input Form'!B$6+1),Data!Q$2,"")</f>
        <v/>
      </c>
      <c r="P249" s="62" t="str">
        <f>IF(Data!A249&lt;('General Input Form'!B$6+1),Data!R$2,"")</f>
        <v/>
      </c>
      <c r="Q249" s="62" t="str">
        <f>IF(Data!A249&lt;('General Input Form'!B$6+1),Data!S$2,"")</f>
        <v/>
      </c>
      <c r="R249" s="62" t="str">
        <f>IF(Data!A249&lt;('General Input Form'!B$6+1),Data!T$2,"")</f>
        <v/>
      </c>
      <c r="S249" s="62" t="str">
        <f>IF(Data!A249&lt;('General Input Form'!B$6+1),Data!R$2,"")</f>
        <v/>
      </c>
      <c r="T249" s="62" t="str">
        <f>IF(Data!A249&lt;('General Input Form'!B$6+1),Data!S$2,"")</f>
        <v/>
      </c>
      <c r="U249" s="62" t="str">
        <f>IF(Data!A249&lt;('General Input Form'!B$6+1),Data!T$2,"")</f>
        <v/>
      </c>
      <c r="V249" s="62" t="str">
        <f>IF(Data!A249&lt;('General Input Form'!B$6+1),Data!R$2,"")</f>
        <v/>
      </c>
      <c r="W249" s="62" t="str">
        <f>IF(Data!A249&lt;('General Input Form'!B$6+1),Data!S$2,"")</f>
        <v/>
      </c>
      <c r="X249" s="62" t="str">
        <f>IF(Data!A249&lt;('General Input Form'!B$6+1),Data!T$2,"")</f>
        <v/>
      </c>
      <c r="Y249" s="77" t="str">
        <f>IF(Data!A249&lt;('General Input Form'!B$6+1),'General Input Form'!B$20,"")</f>
        <v/>
      </c>
      <c r="Z249" s="77" t="str">
        <f>IF(Data!A249&lt;('General Input Form'!B$6+1),'General Input Form'!B$38,"")</f>
        <v/>
      </c>
    </row>
    <row r="250" spans="1:26" ht="38.25" customHeight="1" x14ac:dyDescent="0.25">
      <c r="A250" s="52"/>
      <c r="B250" s="53"/>
      <c r="C250" s="53"/>
      <c r="D250" s="72" t="str">
        <f>IF(Data!A250&lt;('General Input Form'!B6+1),Data!D250,"")</f>
        <v/>
      </c>
      <c r="E250" s="68"/>
      <c r="F250" s="68"/>
      <c r="G250" s="54"/>
      <c r="H250" s="54"/>
      <c r="I250" s="62" t="str">
        <f>IF(Data!A250&lt;('General Input Form'!B6+1),Data!J250,"")</f>
        <v/>
      </c>
      <c r="J250" s="62" t="str">
        <f>IF(Data!A250&lt;('General Input Form'!B6+1),Data!K250,"")</f>
        <v/>
      </c>
      <c r="K250" s="62" t="str">
        <f>IF(Data!A250&lt;('General Input Form'!B6+1),Data!L250,"")</f>
        <v/>
      </c>
      <c r="L250" s="78" t="str">
        <f>IF(Data!A250&lt;('General Input Form'!B$6+1),Data!N$2,"")</f>
        <v/>
      </c>
      <c r="M250" s="62"/>
      <c r="N250" s="62"/>
      <c r="O250" s="80" t="str">
        <f>IF(Data!A250&lt;('General Input Form'!B$6+1),Data!Q$2,"")</f>
        <v/>
      </c>
      <c r="P250" s="62" t="str">
        <f>IF(Data!A250&lt;('General Input Form'!B$6+1),Data!R$2,"")</f>
        <v/>
      </c>
      <c r="Q250" s="62" t="str">
        <f>IF(Data!A250&lt;('General Input Form'!B$6+1),Data!S$2,"")</f>
        <v/>
      </c>
      <c r="R250" s="62" t="str">
        <f>IF(Data!A250&lt;('General Input Form'!B$6+1),Data!T$2,"")</f>
        <v/>
      </c>
      <c r="S250" s="62" t="str">
        <f>IF(Data!A250&lt;('General Input Form'!B$6+1),Data!R$2,"")</f>
        <v/>
      </c>
      <c r="T250" s="62" t="str">
        <f>IF(Data!A250&lt;('General Input Form'!B$6+1),Data!S$2,"")</f>
        <v/>
      </c>
      <c r="U250" s="62" t="str">
        <f>IF(Data!A250&lt;('General Input Form'!B$6+1),Data!T$2,"")</f>
        <v/>
      </c>
      <c r="V250" s="62" t="str">
        <f>IF(Data!A250&lt;('General Input Form'!B$6+1),Data!R$2,"")</f>
        <v/>
      </c>
      <c r="W250" s="62" t="str">
        <f>IF(Data!A250&lt;('General Input Form'!B$6+1),Data!S$2,"")</f>
        <v/>
      </c>
      <c r="X250" s="62" t="str">
        <f>IF(Data!A250&lt;('General Input Form'!B$6+1),Data!T$2,"")</f>
        <v/>
      </c>
      <c r="Y250" s="77" t="str">
        <f>IF(Data!A250&lt;('General Input Form'!B$6+1),'General Input Form'!B$20,"")</f>
        <v/>
      </c>
      <c r="Z250" s="77" t="str">
        <f>IF(Data!A250&lt;('General Input Form'!B$6+1),'General Input Form'!B$38,"")</f>
        <v/>
      </c>
    </row>
    <row r="251" spans="1:26" ht="38.25" customHeight="1" x14ac:dyDescent="0.25">
      <c r="A251" s="52"/>
      <c r="B251" s="53"/>
      <c r="C251" s="53"/>
      <c r="D251" s="72" t="str">
        <f>IF(Data!A251&lt;('General Input Form'!B6+1),Data!D251,"")</f>
        <v/>
      </c>
      <c r="E251" s="68"/>
      <c r="F251" s="68"/>
      <c r="G251" s="54"/>
      <c r="H251" s="54"/>
      <c r="I251" s="62" t="str">
        <f>IF(Data!A251&lt;('General Input Form'!B6+1),Data!J251,"")</f>
        <v/>
      </c>
      <c r="J251" s="62" t="str">
        <f>IF(Data!A251&lt;('General Input Form'!B6+1),Data!K251,"")</f>
        <v/>
      </c>
      <c r="K251" s="62" t="str">
        <f>IF(Data!A251&lt;('General Input Form'!B6+1),Data!L251,"")</f>
        <v/>
      </c>
      <c r="L251" s="78" t="str">
        <f>IF(Data!A251&lt;('General Input Form'!B$6+1),Data!N$2,"")</f>
        <v/>
      </c>
      <c r="M251" s="62"/>
      <c r="N251" s="62"/>
      <c r="O251" s="80" t="str">
        <f>IF(Data!A251&lt;('General Input Form'!B$6+1),Data!Q$2,"")</f>
        <v/>
      </c>
      <c r="P251" s="62" t="str">
        <f>IF(Data!A251&lt;('General Input Form'!B$6+1),Data!R$2,"")</f>
        <v/>
      </c>
      <c r="Q251" s="62" t="str">
        <f>IF(Data!A251&lt;('General Input Form'!B$6+1),Data!S$2,"")</f>
        <v/>
      </c>
      <c r="R251" s="62" t="str">
        <f>IF(Data!A251&lt;('General Input Form'!B$6+1),Data!T$2,"")</f>
        <v/>
      </c>
      <c r="S251" s="62" t="str">
        <f>IF(Data!A251&lt;('General Input Form'!B$6+1),Data!R$2,"")</f>
        <v/>
      </c>
      <c r="T251" s="62" t="str">
        <f>IF(Data!A251&lt;('General Input Form'!B$6+1),Data!S$2,"")</f>
        <v/>
      </c>
      <c r="U251" s="62" t="str">
        <f>IF(Data!A251&lt;('General Input Form'!B$6+1),Data!T$2,"")</f>
        <v/>
      </c>
      <c r="V251" s="62" t="str">
        <f>IF(Data!A251&lt;('General Input Form'!B$6+1),Data!R$2,"")</f>
        <v/>
      </c>
      <c r="W251" s="62" t="str">
        <f>IF(Data!A251&lt;('General Input Form'!B$6+1),Data!S$2,"")</f>
        <v/>
      </c>
      <c r="X251" s="62" t="str">
        <f>IF(Data!A251&lt;('General Input Form'!B$6+1),Data!T$2,"")</f>
        <v/>
      </c>
      <c r="Y251" s="77" t="str">
        <f>IF(Data!A251&lt;('General Input Form'!B$6+1),'General Input Form'!B$20,"")</f>
        <v/>
      </c>
      <c r="Z251" s="77" t="str">
        <f>IF(Data!A251&lt;('General Input Form'!B$6+1),'General Input Form'!B$38,"")</f>
        <v/>
      </c>
    </row>
    <row r="252" spans="1:26" ht="38.25" customHeight="1" x14ac:dyDescent="0.25">
      <c r="A252" s="52"/>
      <c r="B252" s="53"/>
      <c r="C252" s="53"/>
      <c r="D252" s="72" t="str">
        <f>IF(Data!A252&lt;('General Input Form'!B6+1),Data!D252,"")</f>
        <v/>
      </c>
      <c r="E252" s="68"/>
      <c r="F252" s="68"/>
      <c r="G252" s="54"/>
      <c r="H252" s="54"/>
      <c r="I252" s="62" t="str">
        <f>IF(Data!A252&lt;('General Input Form'!B6+1),Data!J252,"")</f>
        <v/>
      </c>
      <c r="J252" s="62" t="str">
        <f>IF(Data!A252&lt;('General Input Form'!B6+1),Data!K252,"")</f>
        <v/>
      </c>
      <c r="K252" s="62" t="str">
        <f>IF(Data!A252&lt;('General Input Form'!B6+1),Data!L252,"")</f>
        <v/>
      </c>
      <c r="L252" s="78" t="str">
        <f>IF(Data!A252&lt;('General Input Form'!B$6+1),Data!N$2,"")</f>
        <v/>
      </c>
      <c r="M252" s="62"/>
      <c r="N252" s="62"/>
      <c r="O252" s="80" t="str">
        <f>IF(Data!A252&lt;('General Input Form'!B$6+1),Data!Q$2,"")</f>
        <v/>
      </c>
      <c r="P252" s="62" t="str">
        <f>IF(Data!A252&lt;('General Input Form'!B$6+1),Data!R$2,"")</f>
        <v/>
      </c>
      <c r="Q252" s="62" t="str">
        <f>IF(Data!A252&lt;('General Input Form'!B$6+1),Data!S$2,"")</f>
        <v/>
      </c>
      <c r="R252" s="62" t="str">
        <f>IF(Data!A252&lt;('General Input Form'!B$6+1),Data!T$2,"")</f>
        <v/>
      </c>
      <c r="S252" s="62" t="str">
        <f>IF(Data!A252&lt;('General Input Form'!B$6+1),Data!R$2,"")</f>
        <v/>
      </c>
      <c r="T252" s="62" t="str">
        <f>IF(Data!A252&lt;('General Input Form'!B$6+1),Data!S$2,"")</f>
        <v/>
      </c>
      <c r="U252" s="62" t="str">
        <f>IF(Data!A252&lt;('General Input Form'!B$6+1),Data!T$2,"")</f>
        <v/>
      </c>
      <c r="V252" s="62" t="str">
        <f>IF(Data!A252&lt;('General Input Form'!B$6+1),Data!R$2,"")</f>
        <v/>
      </c>
      <c r="W252" s="62" t="str">
        <f>IF(Data!A252&lt;('General Input Form'!B$6+1),Data!S$2,"")</f>
        <v/>
      </c>
      <c r="X252" s="62" t="str">
        <f>IF(Data!A252&lt;('General Input Form'!B$6+1),Data!T$2,"")</f>
        <v/>
      </c>
      <c r="Y252" s="77" t="str">
        <f>IF(Data!A252&lt;('General Input Form'!B$6+1),'General Input Form'!B$20,"")</f>
        <v/>
      </c>
      <c r="Z252" s="77" t="str">
        <f>IF(Data!A252&lt;('General Input Form'!B$6+1),'General Input Form'!B$38,"")</f>
        <v/>
      </c>
    </row>
    <row r="253" spans="1:26" ht="38.25" customHeight="1" x14ac:dyDescent="0.25">
      <c r="A253" s="52"/>
      <c r="B253" s="53"/>
      <c r="C253" s="53"/>
      <c r="D253" s="72" t="str">
        <f>IF(Data!A253&lt;('General Input Form'!B6+1),Data!D253,"")</f>
        <v/>
      </c>
      <c r="E253" s="68"/>
      <c r="F253" s="68"/>
      <c r="G253" s="54"/>
      <c r="H253" s="54"/>
      <c r="I253" s="62" t="str">
        <f>IF(Data!A253&lt;('General Input Form'!B6+1),Data!J253,"")</f>
        <v/>
      </c>
      <c r="J253" s="62" t="str">
        <f>IF(Data!A253&lt;('General Input Form'!B6+1),Data!K253,"")</f>
        <v/>
      </c>
      <c r="K253" s="62" t="str">
        <f>IF(Data!A253&lt;('General Input Form'!B6+1),Data!L253,"")</f>
        <v/>
      </c>
      <c r="L253" s="78" t="str">
        <f>IF(Data!A253&lt;('General Input Form'!B$6+1),Data!N$2,"")</f>
        <v/>
      </c>
      <c r="M253" s="62"/>
      <c r="N253" s="62"/>
      <c r="O253" s="80" t="str">
        <f>IF(Data!A253&lt;('General Input Form'!B$6+1),Data!Q$2,"")</f>
        <v/>
      </c>
      <c r="P253" s="62" t="str">
        <f>IF(Data!A253&lt;('General Input Form'!B$6+1),Data!R$2,"")</f>
        <v/>
      </c>
      <c r="Q253" s="62" t="str">
        <f>IF(Data!A253&lt;('General Input Form'!B$6+1),Data!S$2,"")</f>
        <v/>
      </c>
      <c r="R253" s="62" t="str">
        <f>IF(Data!A253&lt;('General Input Form'!B$6+1),Data!T$2,"")</f>
        <v/>
      </c>
      <c r="S253" s="62" t="str">
        <f>IF(Data!A253&lt;('General Input Form'!B$6+1),Data!R$2,"")</f>
        <v/>
      </c>
      <c r="T253" s="62" t="str">
        <f>IF(Data!A253&lt;('General Input Form'!B$6+1),Data!S$2,"")</f>
        <v/>
      </c>
      <c r="U253" s="62" t="str">
        <f>IF(Data!A253&lt;('General Input Form'!B$6+1),Data!T$2,"")</f>
        <v/>
      </c>
      <c r="V253" s="62" t="str">
        <f>IF(Data!A253&lt;('General Input Form'!B$6+1),Data!R$2,"")</f>
        <v/>
      </c>
      <c r="W253" s="62" t="str">
        <f>IF(Data!A253&lt;('General Input Form'!B$6+1),Data!S$2,"")</f>
        <v/>
      </c>
      <c r="X253" s="62" t="str">
        <f>IF(Data!A253&lt;('General Input Form'!B$6+1),Data!T$2,"")</f>
        <v/>
      </c>
      <c r="Y253" s="77" t="str">
        <f>IF(Data!A253&lt;('General Input Form'!B$6+1),'General Input Form'!B$20,"")</f>
        <v/>
      </c>
      <c r="Z253" s="77" t="str">
        <f>IF(Data!A253&lt;('General Input Form'!B$6+1),'General Input Form'!B$38,"")</f>
        <v/>
      </c>
    </row>
    <row r="254" spans="1:26" ht="38.25" customHeight="1" x14ac:dyDescent="0.25">
      <c r="A254" s="52"/>
      <c r="B254" s="53"/>
      <c r="C254" s="53"/>
      <c r="D254" s="72" t="str">
        <f>IF(Data!A254&lt;('General Input Form'!B6+1),Data!D254,"")</f>
        <v/>
      </c>
      <c r="E254" s="68"/>
      <c r="F254" s="68"/>
      <c r="G254" s="54"/>
      <c r="H254" s="54"/>
      <c r="I254" s="62" t="str">
        <f>IF(Data!A254&lt;('General Input Form'!B6+1),Data!J254,"")</f>
        <v/>
      </c>
      <c r="J254" s="62" t="str">
        <f>IF(Data!A254&lt;('General Input Form'!B6+1),Data!K254,"")</f>
        <v/>
      </c>
      <c r="K254" s="62" t="str">
        <f>IF(Data!A254&lt;('General Input Form'!B6+1),Data!L254,"")</f>
        <v/>
      </c>
      <c r="L254" s="78" t="str">
        <f>IF(Data!A254&lt;('General Input Form'!B$6+1),Data!N$2,"")</f>
        <v/>
      </c>
      <c r="M254" s="62"/>
      <c r="N254" s="62"/>
      <c r="O254" s="80" t="str">
        <f>IF(Data!A254&lt;('General Input Form'!B$6+1),Data!Q$2,"")</f>
        <v/>
      </c>
      <c r="P254" s="62" t="str">
        <f>IF(Data!A254&lt;('General Input Form'!B$6+1),Data!R$2,"")</f>
        <v/>
      </c>
      <c r="Q254" s="62" t="str">
        <f>IF(Data!A254&lt;('General Input Form'!B$6+1),Data!S$2,"")</f>
        <v/>
      </c>
      <c r="R254" s="62" t="str">
        <f>IF(Data!A254&lt;('General Input Form'!B$6+1),Data!T$2,"")</f>
        <v/>
      </c>
      <c r="S254" s="62" t="str">
        <f>IF(Data!A254&lt;('General Input Form'!B$6+1),Data!R$2,"")</f>
        <v/>
      </c>
      <c r="T254" s="62" t="str">
        <f>IF(Data!A254&lt;('General Input Form'!B$6+1),Data!S$2,"")</f>
        <v/>
      </c>
      <c r="U254" s="62" t="str">
        <f>IF(Data!A254&lt;('General Input Form'!B$6+1),Data!T$2,"")</f>
        <v/>
      </c>
      <c r="V254" s="62" t="str">
        <f>IF(Data!A254&lt;('General Input Form'!B$6+1),Data!R$2,"")</f>
        <v/>
      </c>
      <c r="W254" s="62" t="str">
        <f>IF(Data!A254&lt;('General Input Form'!B$6+1),Data!S$2,"")</f>
        <v/>
      </c>
      <c r="X254" s="62" t="str">
        <f>IF(Data!A254&lt;('General Input Form'!B$6+1),Data!T$2,"")</f>
        <v/>
      </c>
      <c r="Y254" s="77" t="str">
        <f>IF(Data!A254&lt;('General Input Form'!B$6+1),'General Input Form'!B$20,"")</f>
        <v/>
      </c>
      <c r="Z254" s="77" t="str">
        <f>IF(Data!A254&lt;('General Input Form'!B$6+1),'General Input Form'!B$38,"")</f>
        <v/>
      </c>
    </row>
    <row r="255" spans="1:26" ht="38.25" customHeight="1" x14ac:dyDescent="0.25">
      <c r="A255" s="52"/>
      <c r="B255" s="53"/>
      <c r="C255" s="53"/>
      <c r="D255" s="72" t="str">
        <f>IF(Data!A255&lt;('General Input Form'!B6+1),Data!D255,"")</f>
        <v/>
      </c>
      <c r="E255" s="68"/>
      <c r="F255" s="68"/>
      <c r="G255" s="54"/>
      <c r="H255" s="54"/>
      <c r="I255" s="62" t="str">
        <f>IF(Data!A255&lt;('General Input Form'!B6+1),Data!J255,"")</f>
        <v/>
      </c>
      <c r="J255" s="62" t="str">
        <f>IF(Data!A255&lt;('General Input Form'!B6+1),Data!K255,"")</f>
        <v/>
      </c>
      <c r="K255" s="62" t="str">
        <f>IF(Data!A255&lt;('General Input Form'!B6+1),Data!L255,"")</f>
        <v/>
      </c>
      <c r="L255" s="78" t="str">
        <f>IF(Data!A255&lt;('General Input Form'!B$6+1),Data!N$2,"")</f>
        <v/>
      </c>
      <c r="M255" s="62"/>
      <c r="N255" s="62"/>
      <c r="O255" s="80" t="str">
        <f>IF(Data!A255&lt;('General Input Form'!B$6+1),Data!Q$2,"")</f>
        <v/>
      </c>
      <c r="P255" s="62" t="str">
        <f>IF(Data!A255&lt;('General Input Form'!B$6+1),Data!R$2,"")</f>
        <v/>
      </c>
      <c r="Q255" s="62" t="str">
        <f>IF(Data!A255&lt;('General Input Form'!B$6+1),Data!S$2,"")</f>
        <v/>
      </c>
      <c r="R255" s="62" t="str">
        <f>IF(Data!A255&lt;('General Input Form'!B$6+1),Data!T$2,"")</f>
        <v/>
      </c>
      <c r="S255" s="62" t="str">
        <f>IF(Data!A255&lt;('General Input Form'!B$6+1),Data!R$2,"")</f>
        <v/>
      </c>
      <c r="T255" s="62" t="str">
        <f>IF(Data!A255&lt;('General Input Form'!B$6+1),Data!S$2,"")</f>
        <v/>
      </c>
      <c r="U255" s="62" t="str">
        <f>IF(Data!A255&lt;('General Input Form'!B$6+1),Data!T$2,"")</f>
        <v/>
      </c>
      <c r="V255" s="62" t="str">
        <f>IF(Data!A255&lt;('General Input Form'!B$6+1),Data!R$2,"")</f>
        <v/>
      </c>
      <c r="W255" s="62" t="str">
        <f>IF(Data!A255&lt;('General Input Form'!B$6+1),Data!S$2,"")</f>
        <v/>
      </c>
      <c r="X255" s="62" t="str">
        <f>IF(Data!A255&lt;('General Input Form'!B$6+1),Data!T$2,"")</f>
        <v/>
      </c>
      <c r="Y255" s="77" t="str">
        <f>IF(Data!A255&lt;('General Input Form'!B$6+1),'General Input Form'!B$20,"")</f>
        <v/>
      </c>
      <c r="Z255" s="77" t="str">
        <f>IF(Data!A255&lt;('General Input Form'!B$6+1),'General Input Form'!B$38,"")</f>
        <v/>
      </c>
    </row>
    <row r="256" spans="1:26" ht="38.25" customHeight="1" x14ac:dyDescent="0.25">
      <c r="A256" s="52"/>
      <c r="B256" s="53"/>
      <c r="C256" s="53"/>
      <c r="D256" s="72" t="str">
        <f>IF(Data!A256&lt;('General Input Form'!B6+1),Data!D256,"")</f>
        <v/>
      </c>
      <c r="E256" s="68"/>
      <c r="F256" s="68"/>
      <c r="G256" s="54"/>
      <c r="H256" s="54"/>
      <c r="I256" s="62" t="str">
        <f>IF(Data!A256&lt;('General Input Form'!B6+1),Data!J256,"")</f>
        <v/>
      </c>
      <c r="J256" s="62" t="str">
        <f>IF(Data!A256&lt;('General Input Form'!B6+1),Data!K256,"")</f>
        <v/>
      </c>
      <c r="K256" s="62" t="str">
        <f>IF(Data!A256&lt;('General Input Form'!B6+1),Data!L256,"")</f>
        <v/>
      </c>
      <c r="L256" s="78" t="str">
        <f>IF(Data!A256&lt;('General Input Form'!B$6+1),Data!N$2,"")</f>
        <v/>
      </c>
      <c r="M256" s="62"/>
      <c r="N256" s="62"/>
      <c r="O256" s="80" t="str">
        <f>IF(Data!A256&lt;('General Input Form'!B$6+1),Data!Q$2,"")</f>
        <v/>
      </c>
      <c r="P256" s="62" t="str">
        <f>IF(Data!A256&lt;('General Input Form'!B$6+1),Data!R$2,"")</f>
        <v/>
      </c>
      <c r="Q256" s="62" t="str">
        <f>IF(Data!A256&lt;('General Input Form'!B$6+1),Data!S$2,"")</f>
        <v/>
      </c>
      <c r="R256" s="62" t="str">
        <f>IF(Data!A256&lt;('General Input Form'!B$6+1),Data!T$2,"")</f>
        <v/>
      </c>
      <c r="S256" s="62" t="str">
        <f>IF(Data!A256&lt;('General Input Form'!B$6+1),Data!R$2,"")</f>
        <v/>
      </c>
      <c r="T256" s="62" t="str">
        <f>IF(Data!A256&lt;('General Input Form'!B$6+1),Data!S$2,"")</f>
        <v/>
      </c>
      <c r="U256" s="62" t="str">
        <f>IF(Data!A256&lt;('General Input Form'!B$6+1),Data!T$2,"")</f>
        <v/>
      </c>
      <c r="V256" s="62" t="str">
        <f>IF(Data!A256&lt;('General Input Form'!B$6+1),Data!R$2,"")</f>
        <v/>
      </c>
      <c r="W256" s="62" t="str">
        <f>IF(Data!A256&lt;('General Input Form'!B$6+1),Data!S$2,"")</f>
        <v/>
      </c>
      <c r="X256" s="62" t="str">
        <f>IF(Data!A256&lt;('General Input Form'!B$6+1),Data!T$2,"")</f>
        <v/>
      </c>
      <c r="Y256" s="77" t="str">
        <f>IF(Data!A256&lt;('General Input Form'!B$6+1),'General Input Form'!B$20,"")</f>
        <v/>
      </c>
      <c r="Z256" s="77" t="str">
        <f>IF(Data!A256&lt;('General Input Form'!B$6+1),'General Input Form'!B$38,"")</f>
        <v/>
      </c>
    </row>
    <row r="257" spans="1:26" ht="38.25" customHeight="1" x14ac:dyDescent="0.25">
      <c r="A257" s="52"/>
      <c r="B257" s="53"/>
      <c r="C257" s="53"/>
      <c r="D257" s="72" t="str">
        <f>IF(Data!A257&lt;('General Input Form'!B6+1),Data!D257,"")</f>
        <v/>
      </c>
      <c r="E257" s="68"/>
      <c r="F257" s="68"/>
      <c r="G257" s="54"/>
      <c r="H257" s="54"/>
      <c r="I257" s="62" t="str">
        <f>IF(Data!A257&lt;('General Input Form'!B6+1),Data!J257,"")</f>
        <v/>
      </c>
      <c r="J257" s="62" t="str">
        <f>IF(Data!A257&lt;('General Input Form'!B6+1),Data!K257,"")</f>
        <v/>
      </c>
      <c r="K257" s="62" t="str">
        <f>IF(Data!A257&lt;('General Input Form'!B6+1),Data!L257,"")</f>
        <v/>
      </c>
      <c r="L257" s="78" t="str">
        <f>IF(Data!A257&lt;('General Input Form'!B$6+1),Data!N$2,"")</f>
        <v/>
      </c>
      <c r="M257" s="62"/>
      <c r="N257" s="62"/>
      <c r="O257" s="80" t="str">
        <f>IF(Data!A257&lt;('General Input Form'!B$6+1),Data!Q$2,"")</f>
        <v/>
      </c>
      <c r="P257" s="62" t="str">
        <f>IF(Data!A257&lt;('General Input Form'!B$6+1),Data!R$2,"")</f>
        <v/>
      </c>
      <c r="Q257" s="62" t="str">
        <f>IF(Data!A257&lt;('General Input Form'!B$6+1),Data!S$2,"")</f>
        <v/>
      </c>
      <c r="R257" s="62" t="str">
        <f>IF(Data!A257&lt;('General Input Form'!B$6+1),Data!T$2,"")</f>
        <v/>
      </c>
      <c r="S257" s="62" t="str">
        <f>IF(Data!A257&lt;('General Input Form'!B$6+1),Data!R$2,"")</f>
        <v/>
      </c>
      <c r="T257" s="62" t="str">
        <f>IF(Data!A257&lt;('General Input Form'!B$6+1),Data!S$2,"")</f>
        <v/>
      </c>
      <c r="U257" s="62" t="str">
        <f>IF(Data!A257&lt;('General Input Form'!B$6+1),Data!T$2,"")</f>
        <v/>
      </c>
      <c r="V257" s="62" t="str">
        <f>IF(Data!A257&lt;('General Input Form'!B$6+1),Data!R$2,"")</f>
        <v/>
      </c>
      <c r="W257" s="62" t="str">
        <f>IF(Data!A257&lt;('General Input Form'!B$6+1),Data!S$2,"")</f>
        <v/>
      </c>
      <c r="X257" s="62" t="str">
        <f>IF(Data!A257&lt;('General Input Form'!B$6+1),Data!T$2,"")</f>
        <v/>
      </c>
      <c r="Y257" s="77" t="str">
        <f>IF(Data!A257&lt;('General Input Form'!B$6+1),'General Input Form'!B$20,"")</f>
        <v/>
      </c>
      <c r="Z257" s="77" t="str">
        <f>IF(Data!A257&lt;('General Input Form'!B$6+1),'General Input Form'!B$38,"")</f>
        <v/>
      </c>
    </row>
    <row r="258" spans="1:26" ht="38.25" customHeight="1" x14ac:dyDescent="0.25">
      <c r="A258" s="52"/>
      <c r="B258" s="53"/>
      <c r="C258" s="53"/>
      <c r="D258" s="72" t="str">
        <f>IF(Data!A258&lt;('General Input Form'!B6+1),Data!D258,"")</f>
        <v/>
      </c>
      <c r="E258" s="68"/>
      <c r="F258" s="68"/>
      <c r="G258" s="54"/>
      <c r="H258" s="54"/>
      <c r="I258" s="62" t="str">
        <f>IF(Data!A258&lt;('General Input Form'!B6+1),Data!J258,"")</f>
        <v/>
      </c>
      <c r="J258" s="62" t="str">
        <f>IF(Data!A258&lt;('General Input Form'!B6+1),Data!K258,"")</f>
        <v/>
      </c>
      <c r="K258" s="62" t="str">
        <f>IF(Data!A258&lt;('General Input Form'!B6+1),Data!L258,"")</f>
        <v/>
      </c>
      <c r="L258" s="78" t="str">
        <f>IF(Data!A258&lt;('General Input Form'!B$6+1),Data!N$2,"")</f>
        <v/>
      </c>
      <c r="M258" s="62"/>
      <c r="N258" s="62"/>
      <c r="O258" s="80" t="str">
        <f>IF(Data!A258&lt;('General Input Form'!B$6+1),Data!Q$2,"")</f>
        <v/>
      </c>
      <c r="P258" s="62" t="str">
        <f>IF(Data!A258&lt;('General Input Form'!B$6+1),Data!R$2,"")</f>
        <v/>
      </c>
      <c r="Q258" s="62" t="str">
        <f>IF(Data!A258&lt;('General Input Form'!B$6+1),Data!S$2,"")</f>
        <v/>
      </c>
      <c r="R258" s="62" t="str">
        <f>IF(Data!A258&lt;('General Input Form'!B$6+1),Data!T$2,"")</f>
        <v/>
      </c>
      <c r="S258" s="62" t="str">
        <f>IF(Data!A258&lt;('General Input Form'!B$6+1),Data!R$2,"")</f>
        <v/>
      </c>
      <c r="T258" s="62" t="str">
        <f>IF(Data!A258&lt;('General Input Form'!B$6+1),Data!S$2,"")</f>
        <v/>
      </c>
      <c r="U258" s="62" t="str">
        <f>IF(Data!A258&lt;('General Input Form'!B$6+1),Data!T$2,"")</f>
        <v/>
      </c>
      <c r="V258" s="62" t="str">
        <f>IF(Data!A258&lt;('General Input Form'!B$6+1),Data!R$2,"")</f>
        <v/>
      </c>
      <c r="W258" s="62" t="str">
        <f>IF(Data!A258&lt;('General Input Form'!B$6+1),Data!S$2,"")</f>
        <v/>
      </c>
      <c r="X258" s="62" t="str">
        <f>IF(Data!A258&lt;('General Input Form'!B$6+1),Data!T$2,"")</f>
        <v/>
      </c>
      <c r="Y258" s="77" t="str">
        <f>IF(Data!A258&lt;('General Input Form'!B$6+1),'General Input Form'!B$20,"")</f>
        <v/>
      </c>
      <c r="Z258" s="77" t="str">
        <f>IF(Data!A258&lt;('General Input Form'!B$6+1),'General Input Form'!B$38,"")</f>
        <v/>
      </c>
    </row>
    <row r="259" spans="1:26" ht="38.25" customHeight="1" x14ac:dyDescent="0.25">
      <c r="A259" s="52"/>
      <c r="B259" s="53"/>
      <c r="C259" s="53"/>
      <c r="D259" s="72" t="str">
        <f>IF(Data!A259&lt;('General Input Form'!B6+1),Data!D259,"")</f>
        <v/>
      </c>
      <c r="E259" s="68"/>
      <c r="F259" s="68"/>
      <c r="G259" s="54"/>
      <c r="H259" s="54"/>
      <c r="I259" s="62" t="str">
        <f>IF(Data!A259&lt;('General Input Form'!B6+1),Data!J259,"")</f>
        <v/>
      </c>
      <c r="J259" s="62" t="str">
        <f>IF(Data!A259&lt;('General Input Form'!B6+1),Data!K259,"")</f>
        <v/>
      </c>
      <c r="K259" s="62" t="str">
        <f>IF(Data!A259&lt;('General Input Form'!B6+1),Data!L259,"")</f>
        <v/>
      </c>
      <c r="L259" s="78" t="str">
        <f>IF(Data!A259&lt;('General Input Form'!B$6+1),Data!N$2,"")</f>
        <v/>
      </c>
      <c r="M259" s="62"/>
      <c r="N259" s="62"/>
      <c r="O259" s="80" t="str">
        <f>IF(Data!A259&lt;('General Input Form'!B$6+1),Data!Q$2,"")</f>
        <v/>
      </c>
      <c r="P259" s="62" t="str">
        <f>IF(Data!A259&lt;('General Input Form'!B$6+1),Data!R$2,"")</f>
        <v/>
      </c>
      <c r="Q259" s="62" t="str">
        <f>IF(Data!A259&lt;('General Input Form'!B$6+1),Data!S$2,"")</f>
        <v/>
      </c>
      <c r="R259" s="62" t="str">
        <f>IF(Data!A259&lt;('General Input Form'!B$6+1),Data!T$2,"")</f>
        <v/>
      </c>
      <c r="S259" s="62" t="str">
        <f>IF(Data!A259&lt;('General Input Form'!B$6+1),Data!R$2,"")</f>
        <v/>
      </c>
      <c r="T259" s="62" t="str">
        <f>IF(Data!A259&lt;('General Input Form'!B$6+1),Data!S$2,"")</f>
        <v/>
      </c>
      <c r="U259" s="62" t="str">
        <f>IF(Data!A259&lt;('General Input Form'!B$6+1),Data!T$2,"")</f>
        <v/>
      </c>
      <c r="V259" s="62" t="str">
        <f>IF(Data!A259&lt;('General Input Form'!B$6+1),Data!R$2,"")</f>
        <v/>
      </c>
      <c r="W259" s="62" t="str">
        <f>IF(Data!A259&lt;('General Input Form'!B$6+1),Data!S$2,"")</f>
        <v/>
      </c>
      <c r="X259" s="62" t="str">
        <f>IF(Data!A259&lt;('General Input Form'!B$6+1),Data!T$2,"")</f>
        <v/>
      </c>
      <c r="Y259" s="77" t="str">
        <f>IF(Data!A259&lt;('General Input Form'!B$6+1),'General Input Form'!B$20,"")</f>
        <v/>
      </c>
      <c r="Z259" s="77" t="str">
        <f>IF(Data!A259&lt;('General Input Form'!B$6+1),'General Input Form'!B$38,"")</f>
        <v/>
      </c>
    </row>
    <row r="260" spans="1:26" ht="38.25" customHeight="1" x14ac:dyDescent="0.25">
      <c r="A260" s="52"/>
      <c r="B260" s="53"/>
      <c r="C260" s="53"/>
      <c r="D260" s="72" t="str">
        <f>IF(Data!A260&lt;('General Input Form'!B6+1),Data!D260,"")</f>
        <v/>
      </c>
      <c r="E260" s="68"/>
      <c r="F260" s="68"/>
      <c r="G260" s="54"/>
      <c r="H260" s="54"/>
      <c r="I260" s="62" t="str">
        <f>IF(Data!A260&lt;('General Input Form'!B6+1),Data!J260,"")</f>
        <v/>
      </c>
      <c r="J260" s="62" t="str">
        <f>IF(Data!A260&lt;('General Input Form'!B6+1),Data!K260,"")</f>
        <v/>
      </c>
      <c r="K260" s="62" t="str">
        <f>IF(Data!A260&lt;('General Input Form'!B6+1),Data!L260,"")</f>
        <v/>
      </c>
      <c r="L260" s="78" t="str">
        <f>IF(Data!A260&lt;('General Input Form'!B$6+1),Data!N$2,"")</f>
        <v/>
      </c>
      <c r="M260" s="62"/>
      <c r="N260" s="62"/>
      <c r="O260" s="80" t="str">
        <f>IF(Data!A260&lt;('General Input Form'!B$6+1),Data!Q$2,"")</f>
        <v/>
      </c>
      <c r="P260" s="62" t="str">
        <f>IF(Data!A260&lt;('General Input Form'!B$6+1),Data!R$2,"")</f>
        <v/>
      </c>
      <c r="Q260" s="62" t="str">
        <f>IF(Data!A260&lt;('General Input Form'!B$6+1),Data!S$2,"")</f>
        <v/>
      </c>
      <c r="R260" s="62" t="str">
        <f>IF(Data!A260&lt;('General Input Form'!B$6+1),Data!T$2,"")</f>
        <v/>
      </c>
      <c r="S260" s="62" t="str">
        <f>IF(Data!A260&lt;('General Input Form'!B$6+1),Data!R$2,"")</f>
        <v/>
      </c>
      <c r="T260" s="62" t="str">
        <f>IF(Data!A260&lt;('General Input Form'!B$6+1),Data!S$2,"")</f>
        <v/>
      </c>
      <c r="U260" s="62" t="str">
        <f>IF(Data!A260&lt;('General Input Form'!B$6+1),Data!T$2,"")</f>
        <v/>
      </c>
      <c r="V260" s="62" t="str">
        <f>IF(Data!A260&lt;('General Input Form'!B$6+1),Data!R$2,"")</f>
        <v/>
      </c>
      <c r="W260" s="62" t="str">
        <f>IF(Data!A260&lt;('General Input Form'!B$6+1),Data!S$2,"")</f>
        <v/>
      </c>
      <c r="X260" s="62" t="str">
        <f>IF(Data!A260&lt;('General Input Form'!B$6+1),Data!T$2,"")</f>
        <v/>
      </c>
      <c r="Y260" s="77" t="str">
        <f>IF(Data!A260&lt;('General Input Form'!B$6+1),'General Input Form'!B$20,"")</f>
        <v/>
      </c>
      <c r="Z260" s="77" t="str">
        <f>IF(Data!A260&lt;('General Input Form'!B$6+1),'General Input Form'!B$38,"")</f>
        <v/>
      </c>
    </row>
    <row r="261" spans="1:26" ht="38.25" customHeight="1" x14ac:dyDescent="0.25">
      <c r="A261" s="52"/>
      <c r="B261" s="53"/>
      <c r="C261" s="53"/>
      <c r="D261" s="72" t="str">
        <f>IF(Data!A261&lt;('General Input Form'!B6+1),Data!D261,"")</f>
        <v/>
      </c>
      <c r="E261" s="68"/>
      <c r="F261" s="68"/>
      <c r="G261" s="54"/>
      <c r="H261" s="54"/>
      <c r="I261" s="62" t="str">
        <f>IF(Data!A261&lt;('General Input Form'!B6+1),Data!J261,"")</f>
        <v/>
      </c>
      <c r="J261" s="62" t="str">
        <f>IF(Data!A261&lt;('General Input Form'!B6+1),Data!K261,"")</f>
        <v/>
      </c>
      <c r="K261" s="62" t="str">
        <f>IF(Data!A261&lt;('General Input Form'!B6+1),Data!L261,"")</f>
        <v/>
      </c>
      <c r="L261" s="78" t="str">
        <f>IF(Data!A261&lt;('General Input Form'!B$6+1),Data!N$2,"")</f>
        <v/>
      </c>
      <c r="M261" s="62"/>
      <c r="N261" s="62"/>
      <c r="O261" s="80" t="str">
        <f>IF(Data!A261&lt;('General Input Form'!B$6+1),Data!Q$2,"")</f>
        <v/>
      </c>
      <c r="P261" s="62" t="str">
        <f>IF(Data!A261&lt;('General Input Form'!B$6+1),Data!R$2,"")</f>
        <v/>
      </c>
      <c r="Q261" s="62" t="str">
        <f>IF(Data!A261&lt;('General Input Form'!B$6+1),Data!S$2,"")</f>
        <v/>
      </c>
      <c r="R261" s="62" t="str">
        <f>IF(Data!A261&lt;('General Input Form'!B$6+1),Data!T$2,"")</f>
        <v/>
      </c>
      <c r="S261" s="62" t="str">
        <f>IF(Data!A261&lt;('General Input Form'!B$6+1),Data!R$2,"")</f>
        <v/>
      </c>
      <c r="T261" s="62" t="str">
        <f>IF(Data!A261&lt;('General Input Form'!B$6+1),Data!S$2,"")</f>
        <v/>
      </c>
      <c r="U261" s="62" t="str">
        <f>IF(Data!A261&lt;('General Input Form'!B$6+1),Data!T$2,"")</f>
        <v/>
      </c>
      <c r="V261" s="62" t="str">
        <f>IF(Data!A261&lt;('General Input Form'!B$6+1),Data!R$2,"")</f>
        <v/>
      </c>
      <c r="W261" s="62" t="str">
        <f>IF(Data!A261&lt;('General Input Form'!B$6+1),Data!S$2,"")</f>
        <v/>
      </c>
      <c r="X261" s="62" t="str">
        <f>IF(Data!A261&lt;('General Input Form'!B$6+1),Data!T$2,"")</f>
        <v/>
      </c>
      <c r="Y261" s="77" t="str">
        <f>IF(Data!A261&lt;('General Input Form'!B$6+1),'General Input Form'!B$20,"")</f>
        <v/>
      </c>
      <c r="Z261" s="77" t="str">
        <f>IF(Data!A261&lt;('General Input Form'!B$6+1),'General Input Form'!B$38,"")</f>
        <v/>
      </c>
    </row>
    <row r="262" spans="1:26" ht="38.25" customHeight="1" x14ac:dyDescent="0.25">
      <c r="A262" s="52"/>
      <c r="B262" s="53"/>
      <c r="C262" s="53"/>
      <c r="D262" s="72" t="str">
        <f>IF(Data!A262&lt;('General Input Form'!B6+1),Data!D262,"")</f>
        <v/>
      </c>
      <c r="E262" s="68"/>
      <c r="F262" s="68"/>
      <c r="G262" s="54"/>
      <c r="H262" s="54"/>
      <c r="I262" s="62" t="str">
        <f>IF(Data!A262&lt;('General Input Form'!B6+1),Data!J262,"")</f>
        <v/>
      </c>
      <c r="J262" s="62" t="str">
        <f>IF(Data!A262&lt;('General Input Form'!B6+1),Data!K262,"")</f>
        <v/>
      </c>
      <c r="K262" s="62" t="str">
        <f>IF(Data!A262&lt;('General Input Form'!B6+1),Data!L262,"")</f>
        <v/>
      </c>
      <c r="L262" s="78" t="str">
        <f>IF(Data!A262&lt;('General Input Form'!B$6+1),Data!N$2,"")</f>
        <v/>
      </c>
      <c r="M262" s="62"/>
      <c r="N262" s="62"/>
      <c r="O262" s="80" t="str">
        <f>IF(Data!A262&lt;('General Input Form'!B$6+1),Data!Q$2,"")</f>
        <v/>
      </c>
      <c r="P262" s="62" t="str">
        <f>IF(Data!A262&lt;('General Input Form'!B$6+1),Data!R$2,"")</f>
        <v/>
      </c>
      <c r="Q262" s="62" t="str">
        <f>IF(Data!A262&lt;('General Input Form'!B$6+1),Data!S$2,"")</f>
        <v/>
      </c>
      <c r="R262" s="62" t="str">
        <f>IF(Data!A262&lt;('General Input Form'!B$6+1),Data!T$2,"")</f>
        <v/>
      </c>
      <c r="S262" s="62" t="str">
        <f>IF(Data!A262&lt;('General Input Form'!B$6+1),Data!R$2,"")</f>
        <v/>
      </c>
      <c r="T262" s="62" t="str">
        <f>IF(Data!A262&lt;('General Input Form'!B$6+1),Data!S$2,"")</f>
        <v/>
      </c>
      <c r="U262" s="62" t="str">
        <f>IF(Data!A262&lt;('General Input Form'!B$6+1),Data!T$2,"")</f>
        <v/>
      </c>
      <c r="V262" s="62" t="str">
        <f>IF(Data!A262&lt;('General Input Form'!B$6+1),Data!R$2,"")</f>
        <v/>
      </c>
      <c r="W262" s="62" t="str">
        <f>IF(Data!A262&lt;('General Input Form'!B$6+1),Data!S$2,"")</f>
        <v/>
      </c>
      <c r="X262" s="62" t="str">
        <f>IF(Data!A262&lt;('General Input Form'!B$6+1),Data!T$2,"")</f>
        <v/>
      </c>
      <c r="Y262" s="77" t="str">
        <f>IF(Data!A262&lt;('General Input Form'!B$6+1),'General Input Form'!B$20,"")</f>
        <v/>
      </c>
      <c r="Z262" s="77" t="str">
        <f>IF(Data!A262&lt;('General Input Form'!B$6+1),'General Input Form'!B$38,"")</f>
        <v/>
      </c>
    </row>
    <row r="263" spans="1:26" ht="38.25" customHeight="1" x14ac:dyDescent="0.25">
      <c r="A263" s="52"/>
      <c r="B263" s="53"/>
      <c r="C263" s="53"/>
      <c r="D263" s="72" t="str">
        <f>IF(Data!A263&lt;('General Input Form'!B6+1),Data!D263,"")</f>
        <v/>
      </c>
      <c r="E263" s="68"/>
      <c r="F263" s="68"/>
      <c r="G263" s="54"/>
      <c r="H263" s="54"/>
      <c r="I263" s="62" t="str">
        <f>IF(Data!A263&lt;('General Input Form'!B6+1),Data!J263,"")</f>
        <v/>
      </c>
      <c r="J263" s="62" t="str">
        <f>IF(Data!A263&lt;('General Input Form'!B6+1),Data!K263,"")</f>
        <v/>
      </c>
      <c r="K263" s="62" t="str">
        <f>IF(Data!A263&lt;('General Input Form'!B6+1),Data!L263,"")</f>
        <v/>
      </c>
      <c r="L263" s="78" t="str">
        <f>IF(Data!A263&lt;('General Input Form'!B$6+1),Data!N$2,"")</f>
        <v/>
      </c>
      <c r="M263" s="62"/>
      <c r="N263" s="62"/>
      <c r="O263" s="80" t="str">
        <f>IF(Data!A263&lt;('General Input Form'!B$6+1),Data!Q$2,"")</f>
        <v/>
      </c>
      <c r="P263" s="62" t="str">
        <f>IF(Data!A263&lt;('General Input Form'!B$6+1),Data!R$2,"")</f>
        <v/>
      </c>
      <c r="Q263" s="62" t="str">
        <f>IF(Data!A263&lt;('General Input Form'!B$6+1),Data!S$2,"")</f>
        <v/>
      </c>
      <c r="R263" s="62" t="str">
        <f>IF(Data!A263&lt;('General Input Form'!B$6+1),Data!T$2,"")</f>
        <v/>
      </c>
      <c r="S263" s="62" t="str">
        <f>IF(Data!A263&lt;('General Input Form'!B$6+1),Data!R$2,"")</f>
        <v/>
      </c>
      <c r="T263" s="62" t="str">
        <f>IF(Data!A263&lt;('General Input Form'!B$6+1),Data!S$2,"")</f>
        <v/>
      </c>
      <c r="U263" s="62" t="str">
        <f>IF(Data!A263&lt;('General Input Form'!B$6+1),Data!T$2,"")</f>
        <v/>
      </c>
      <c r="V263" s="62" t="str">
        <f>IF(Data!A263&lt;('General Input Form'!B$6+1),Data!R$2,"")</f>
        <v/>
      </c>
      <c r="W263" s="62" t="str">
        <f>IF(Data!A263&lt;('General Input Form'!B$6+1),Data!S$2,"")</f>
        <v/>
      </c>
      <c r="X263" s="62" t="str">
        <f>IF(Data!A263&lt;('General Input Form'!B$6+1),Data!T$2,"")</f>
        <v/>
      </c>
      <c r="Y263" s="77" t="str">
        <f>IF(Data!A263&lt;('General Input Form'!B$6+1),'General Input Form'!B$20,"")</f>
        <v/>
      </c>
      <c r="Z263" s="77" t="str">
        <f>IF(Data!A263&lt;('General Input Form'!B$6+1),'General Input Form'!B$38,"")</f>
        <v/>
      </c>
    </row>
    <row r="264" spans="1:26" ht="38.25" customHeight="1" x14ac:dyDescent="0.25">
      <c r="A264" s="52"/>
      <c r="B264" s="53"/>
      <c r="C264" s="53"/>
      <c r="D264" s="72" t="str">
        <f>IF(Data!A264&lt;('General Input Form'!B6+1),Data!D264,"")</f>
        <v/>
      </c>
      <c r="E264" s="68"/>
      <c r="F264" s="68"/>
      <c r="G264" s="54"/>
      <c r="H264" s="54"/>
      <c r="I264" s="62" t="str">
        <f>IF(Data!A264&lt;('General Input Form'!B6+1),Data!J264,"")</f>
        <v/>
      </c>
      <c r="J264" s="62" t="str">
        <f>IF(Data!A264&lt;('General Input Form'!B6+1),Data!K264,"")</f>
        <v/>
      </c>
      <c r="K264" s="62" t="str">
        <f>IF(Data!A264&lt;('General Input Form'!B6+1),Data!L264,"")</f>
        <v/>
      </c>
      <c r="L264" s="78" t="str">
        <f>IF(Data!A264&lt;('General Input Form'!B$6+1),Data!N$2,"")</f>
        <v/>
      </c>
      <c r="M264" s="62"/>
      <c r="N264" s="62"/>
      <c r="O264" s="80" t="str">
        <f>IF(Data!A264&lt;('General Input Form'!B$6+1),Data!Q$2,"")</f>
        <v/>
      </c>
      <c r="P264" s="62" t="str">
        <f>IF(Data!A264&lt;('General Input Form'!B$6+1),Data!R$2,"")</f>
        <v/>
      </c>
      <c r="Q264" s="62" t="str">
        <f>IF(Data!A264&lt;('General Input Form'!B$6+1),Data!S$2,"")</f>
        <v/>
      </c>
      <c r="R264" s="62" t="str">
        <f>IF(Data!A264&lt;('General Input Form'!B$6+1),Data!T$2,"")</f>
        <v/>
      </c>
      <c r="S264" s="62" t="str">
        <f>IF(Data!A264&lt;('General Input Form'!B$6+1),Data!R$2,"")</f>
        <v/>
      </c>
      <c r="T264" s="62" t="str">
        <f>IF(Data!A264&lt;('General Input Form'!B$6+1),Data!S$2,"")</f>
        <v/>
      </c>
      <c r="U264" s="62" t="str">
        <f>IF(Data!A264&lt;('General Input Form'!B$6+1),Data!T$2,"")</f>
        <v/>
      </c>
      <c r="V264" s="62" t="str">
        <f>IF(Data!A264&lt;('General Input Form'!B$6+1),Data!R$2,"")</f>
        <v/>
      </c>
      <c r="W264" s="62" t="str">
        <f>IF(Data!A264&lt;('General Input Form'!B$6+1),Data!S$2,"")</f>
        <v/>
      </c>
      <c r="X264" s="62" t="str">
        <f>IF(Data!A264&lt;('General Input Form'!B$6+1),Data!T$2,"")</f>
        <v/>
      </c>
      <c r="Y264" s="77" t="str">
        <f>IF(Data!A264&lt;('General Input Form'!B$6+1),'General Input Form'!B$20,"")</f>
        <v/>
      </c>
      <c r="Z264" s="77" t="str">
        <f>IF(Data!A264&lt;('General Input Form'!B$6+1),'General Input Form'!B$38,"")</f>
        <v/>
      </c>
    </row>
    <row r="265" spans="1:26" ht="38.25" customHeight="1" x14ac:dyDescent="0.25">
      <c r="A265" s="52"/>
      <c r="B265" s="53"/>
      <c r="C265" s="53"/>
      <c r="D265" s="72" t="str">
        <f>IF(Data!A265&lt;('General Input Form'!B6+1),Data!D265,"")</f>
        <v/>
      </c>
      <c r="E265" s="68"/>
      <c r="F265" s="68"/>
      <c r="G265" s="54"/>
      <c r="H265" s="54"/>
      <c r="I265" s="62" t="str">
        <f>IF(Data!A265&lt;('General Input Form'!B6+1),Data!J265,"")</f>
        <v/>
      </c>
      <c r="J265" s="62" t="str">
        <f>IF(Data!A265&lt;('General Input Form'!B6+1),Data!K265,"")</f>
        <v/>
      </c>
      <c r="K265" s="62" t="str">
        <f>IF(Data!A265&lt;('General Input Form'!B6+1),Data!L265,"")</f>
        <v/>
      </c>
      <c r="L265" s="78" t="str">
        <f>IF(Data!A265&lt;('General Input Form'!B$6+1),Data!N$2,"")</f>
        <v/>
      </c>
      <c r="M265" s="62"/>
      <c r="N265" s="62"/>
      <c r="O265" s="80" t="str">
        <f>IF(Data!A265&lt;('General Input Form'!B$6+1),Data!Q$2,"")</f>
        <v/>
      </c>
      <c r="P265" s="62" t="str">
        <f>IF(Data!A265&lt;('General Input Form'!B$6+1),Data!R$2,"")</f>
        <v/>
      </c>
      <c r="Q265" s="62" t="str">
        <f>IF(Data!A265&lt;('General Input Form'!B$6+1),Data!S$2,"")</f>
        <v/>
      </c>
      <c r="R265" s="62" t="str">
        <f>IF(Data!A265&lt;('General Input Form'!B$6+1),Data!T$2,"")</f>
        <v/>
      </c>
      <c r="S265" s="62" t="str">
        <f>IF(Data!A265&lt;('General Input Form'!B$6+1),Data!R$2,"")</f>
        <v/>
      </c>
      <c r="T265" s="62" t="str">
        <f>IF(Data!A265&lt;('General Input Form'!B$6+1),Data!S$2,"")</f>
        <v/>
      </c>
      <c r="U265" s="62" t="str">
        <f>IF(Data!A265&lt;('General Input Form'!B$6+1),Data!T$2,"")</f>
        <v/>
      </c>
      <c r="V265" s="62" t="str">
        <f>IF(Data!A265&lt;('General Input Form'!B$6+1),Data!R$2,"")</f>
        <v/>
      </c>
      <c r="W265" s="62" t="str">
        <f>IF(Data!A265&lt;('General Input Form'!B$6+1),Data!S$2,"")</f>
        <v/>
      </c>
      <c r="X265" s="62" t="str">
        <f>IF(Data!A265&lt;('General Input Form'!B$6+1),Data!T$2,"")</f>
        <v/>
      </c>
      <c r="Y265" s="77" t="str">
        <f>IF(Data!A265&lt;('General Input Form'!B$6+1),'General Input Form'!B$20,"")</f>
        <v/>
      </c>
      <c r="Z265" s="77" t="str">
        <f>IF(Data!A265&lt;('General Input Form'!B$6+1),'General Input Form'!B$38,"")</f>
        <v/>
      </c>
    </row>
    <row r="266" spans="1:26" ht="38.25" customHeight="1" x14ac:dyDescent="0.25">
      <c r="A266" s="52"/>
      <c r="B266" s="53"/>
      <c r="C266" s="53"/>
      <c r="D266" s="72" t="str">
        <f>IF(Data!A266&lt;('General Input Form'!B6+1),Data!D266,"")</f>
        <v/>
      </c>
      <c r="E266" s="68"/>
      <c r="F266" s="68"/>
      <c r="G266" s="54"/>
      <c r="H266" s="54"/>
      <c r="I266" s="62" t="str">
        <f>IF(Data!A266&lt;('General Input Form'!B6+1),Data!J266,"")</f>
        <v/>
      </c>
      <c r="J266" s="62" t="str">
        <f>IF(Data!A266&lt;('General Input Form'!B6+1),Data!K266,"")</f>
        <v/>
      </c>
      <c r="K266" s="62" t="str">
        <f>IF(Data!A266&lt;('General Input Form'!B6+1),Data!L266,"")</f>
        <v/>
      </c>
      <c r="L266" s="78" t="str">
        <f>IF(Data!A266&lt;('General Input Form'!B$6+1),Data!N$2,"")</f>
        <v/>
      </c>
      <c r="M266" s="62"/>
      <c r="N266" s="62"/>
      <c r="O266" s="80" t="str">
        <f>IF(Data!A266&lt;('General Input Form'!B$6+1),Data!Q$2,"")</f>
        <v/>
      </c>
      <c r="P266" s="62" t="str">
        <f>IF(Data!A266&lt;('General Input Form'!B$6+1),Data!R$2,"")</f>
        <v/>
      </c>
      <c r="Q266" s="62" t="str">
        <f>IF(Data!A266&lt;('General Input Form'!B$6+1),Data!S$2,"")</f>
        <v/>
      </c>
      <c r="R266" s="62" t="str">
        <f>IF(Data!A266&lt;('General Input Form'!B$6+1),Data!T$2,"")</f>
        <v/>
      </c>
      <c r="S266" s="62" t="str">
        <f>IF(Data!A266&lt;('General Input Form'!B$6+1),Data!R$2,"")</f>
        <v/>
      </c>
      <c r="T266" s="62" t="str">
        <f>IF(Data!A266&lt;('General Input Form'!B$6+1),Data!S$2,"")</f>
        <v/>
      </c>
      <c r="U266" s="62" t="str">
        <f>IF(Data!A266&lt;('General Input Form'!B$6+1),Data!T$2,"")</f>
        <v/>
      </c>
      <c r="V266" s="62" t="str">
        <f>IF(Data!A266&lt;('General Input Form'!B$6+1),Data!R$2,"")</f>
        <v/>
      </c>
      <c r="W266" s="62" t="str">
        <f>IF(Data!A266&lt;('General Input Form'!B$6+1),Data!S$2,"")</f>
        <v/>
      </c>
      <c r="X266" s="62" t="str">
        <f>IF(Data!A266&lt;('General Input Form'!B$6+1),Data!T$2,"")</f>
        <v/>
      </c>
      <c r="Y266" s="77" t="str">
        <f>IF(Data!A266&lt;('General Input Form'!B$6+1),'General Input Form'!B$20,"")</f>
        <v/>
      </c>
      <c r="Z266" s="77" t="str">
        <f>IF(Data!A266&lt;('General Input Form'!B$6+1),'General Input Form'!B$38,"")</f>
        <v/>
      </c>
    </row>
    <row r="267" spans="1:26" ht="38.25" customHeight="1" x14ac:dyDescent="0.25">
      <c r="A267" s="52"/>
      <c r="B267" s="53"/>
      <c r="C267" s="53"/>
      <c r="D267" s="72" t="str">
        <f>IF(Data!A267&lt;('General Input Form'!B6+1),Data!D267,"")</f>
        <v/>
      </c>
      <c r="E267" s="68"/>
      <c r="F267" s="68"/>
      <c r="G267" s="54"/>
      <c r="H267" s="54"/>
      <c r="I267" s="62" t="str">
        <f>IF(Data!A267&lt;('General Input Form'!B6+1),Data!J267,"")</f>
        <v/>
      </c>
      <c r="J267" s="62" t="str">
        <f>IF(Data!A267&lt;('General Input Form'!B6+1),Data!K267,"")</f>
        <v/>
      </c>
      <c r="K267" s="62" t="str">
        <f>IF(Data!A267&lt;('General Input Form'!B6+1),Data!L267,"")</f>
        <v/>
      </c>
      <c r="L267" s="78" t="str">
        <f>IF(Data!A267&lt;('General Input Form'!B$6+1),Data!N$2,"")</f>
        <v/>
      </c>
      <c r="M267" s="62"/>
      <c r="N267" s="62"/>
      <c r="O267" s="80" t="str">
        <f>IF(Data!A267&lt;('General Input Form'!B$6+1),Data!Q$2,"")</f>
        <v/>
      </c>
      <c r="P267" s="62" t="str">
        <f>IF(Data!A267&lt;('General Input Form'!B$6+1),Data!R$2,"")</f>
        <v/>
      </c>
      <c r="Q267" s="62" t="str">
        <f>IF(Data!A267&lt;('General Input Form'!B$6+1),Data!S$2,"")</f>
        <v/>
      </c>
      <c r="R267" s="62" t="str">
        <f>IF(Data!A267&lt;('General Input Form'!B$6+1),Data!T$2,"")</f>
        <v/>
      </c>
      <c r="S267" s="62" t="str">
        <f>IF(Data!A267&lt;('General Input Form'!B$6+1),Data!R$2,"")</f>
        <v/>
      </c>
      <c r="T267" s="62" t="str">
        <f>IF(Data!A267&lt;('General Input Form'!B$6+1),Data!S$2,"")</f>
        <v/>
      </c>
      <c r="U267" s="62" t="str">
        <f>IF(Data!A267&lt;('General Input Form'!B$6+1),Data!T$2,"")</f>
        <v/>
      </c>
      <c r="V267" s="62" t="str">
        <f>IF(Data!A267&lt;('General Input Form'!B$6+1),Data!R$2,"")</f>
        <v/>
      </c>
      <c r="W267" s="62" t="str">
        <f>IF(Data!A267&lt;('General Input Form'!B$6+1),Data!S$2,"")</f>
        <v/>
      </c>
      <c r="X267" s="62" t="str">
        <f>IF(Data!A267&lt;('General Input Form'!B$6+1),Data!T$2,"")</f>
        <v/>
      </c>
      <c r="Y267" s="77" t="str">
        <f>IF(Data!A267&lt;('General Input Form'!B$6+1),'General Input Form'!B$20,"")</f>
        <v/>
      </c>
      <c r="Z267" s="77" t="str">
        <f>IF(Data!A267&lt;('General Input Form'!B$6+1),'General Input Form'!B$38,"")</f>
        <v/>
      </c>
    </row>
    <row r="268" spans="1:26" ht="38.25" customHeight="1" x14ac:dyDescent="0.25">
      <c r="A268" s="52"/>
      <c r="B268" s="53"/>
      <c r="C268" s="53"/>
      <c r="D268" s="72" t="str">
        <f>IF(Data!A268&lt;('General Input Form'!B6+1),Data!D268,"")</f>
        <v/>
      </c>
      <c r="E268" s="68"/>
      <c r="F268" s="68"/>
      <c r="G268" s="54"/>
      <c r="H268" s="54"/>
      <c r="I268" s="62" t="str">
        <f>IF(Data!A268&lt;('General Input Form'!B6+1),Data!J268,"")</f>
        <v/>
      </c>
      <c r="J268" s="62" t="str">
        <f>IF(Data!A268&lt;('General Input Form'!B6+1),Data!K268,"")</f>
        <v/>
      </c>
      <c r="K268" s="62" t="str">
        <f>IF(Data!A268&lt;('General Input Form'!B6+1),Data!L268,"")</f>
        <v/>
      </c>
      <c r="L268" s="78" t="str">
        <f>IF(Data!A268&lt;('General Input Form'!B$6+1),Data!N$2,"")</f>
        <v/>
      </c>
      <c r="M268" s="62"/>
      <c r="N268" s="62"/>
      <c r="O268" s="80" t="str">
        <f>IF(Data!A268&lt;('General Input Form'!B$6+1),Data!Q$2,"")</f>
        <v/>
      </c>
      <c r="P268" s="62" t="str">
        <f>IF(Data!A268&lt;('General Input Form'!B$6+1),Data!R$2,"")</f>
        <v/>
      </c>
      <c r="Q268" s="62" t="str">
        <f>IF(Data!A268&lt;('General Input Form'!B$6+1),Data!S$2,"")</f>
        <v/>
      </c>
      <c r="R268" s="62" t="str">
        <f>IF(Data!A268&lt;('General Input Form'!B$6+1),Data!T$2,"")</f>
        <v/>
      </c>
      <c r="S268" s="62" t="str">
        <f>IF(Data!A268&lt;('General Input Form'!B$6+1),Data!R$2,"")</f>
        <v/>
      </c>
      <c r="T268" s="62" t="str">
        <f>IF(Data!A268&lt;('General Input Form'!B$6+1),Data!S$2,"")</f>
        <v/>
      </c>
      <c r="U268" s="62" t="str">
        <f>IF(Data!A268&lt;('General Input Form'!B$6+1),Data!T$2,"")</f>
        <v/>
      </c>
      <c r="V268" s="62" t="str">
        <f>IF(Data!A268&lt;('General Input Form'!B$6+1),Data!R$2,"")</f>
        <v/>
      </c>
      <c r="W268" s="62" t="str">
        <f>IF(Data!A268&lt;('General Input Form'!B$6+1),Data!S$2,"")</f>
        <v/>
      </c>
      <c r="X268" s="62" t="str">
        <f>IF(Data!A268&lt;('General Input Form'!B$6+1),Data!T$2,"")</f>
        <v/>
      </c>
      <c r="Y268" s="77" t="str">
        <f>IF(Data!A268&lt;('General Input Form'!B$6+1),'General Input Form'!B$20,"")</f>
        <v/>
      </c>
      <c r="Z268" s="77" t="str">
        <f>IF(Data!A268&lt;('General Input Form'!B$6+1),'General Input Form'!B$38,"")</f>
        <v/>
      </c>
    </row>
    <row r="269" spans="1:26" ht="38.25" customHeight="1" x14ac:dyDescent="0.25">
      <c r="A269" s="52"/>
      <c r="B269" s="53"/>
      <c r="C269" s="53"/>
      <c r="D269" s="72" t="str">
        <f>IF(Data!A269&lt;('General Input Form'!B6+1),Data!D269,"")</f>
        <v/>
      </c>
      <c r="E269" s="68"/>
      <c r="F269" s="68"/>
      <c r="G269" s="54"/>
      <c r="H269" s="54"/>
      <c r="I269" s="62" t="str">
        <f>IF(Data!A269&lt;('General Input Form'!B6+1),Data!J269,"")</f>
        <v/>
      </c>
      <c r="J269" s="62" t="str">
        <f>IF(Data!A269&lt;('General Input Form'!B6+1),Data!K269,"")</f>
        <v/>
      </c>
      <c r="K269" s="62" t="str">
        <f>IF(Data!A269&lt;('General Input Form'!B6+1),Data!L269,"")</f>
        <v/>
      </c>
      <c r="L269" s="78" t="str">
        <f>IF(Data!A269&lt;('General Input Form'!B$6+1),Data!N$2,"")</f>
        <v/>
      </c>
      <c r="M269" s="62"/>
      <c r="N269" s="62"/>
      <c r="O269" s="80" t="str">
        <f>IF(Data!A269&lt;('General Input Form'!B$6+1),Data!Q$2,"")</f>
        <v/>
      </c>
      <c r="P269" s="62" t="str">
        <f>IF(Data!A269&lt;('General Input Form'!B$6+1),Data!R$2,"")</f>
        <v/>
      </c>
      <c r="Q269" s="62" t="str">
        <f>IF(Data!A269&lt;('General Input Form'!B$6+1),Data!S$2,"")</f>
        <v/>
      </c>
      <c r="R269" s="62" t="str">
        <f>IF(Data!A269&lt;('General Input Form'!B$6+1),Data!T$2,"")</f>
        <v/>
      </c>
      <c r="S269" s="62" t="str">
        <f>IF(Data!A269&lt;('General Input Form'!B$6+1),Data!R$2,"")</f>
        <v/>
      </c>
      <c r="T269" s="62" t="str">
        <f>IF(Data!A269&lt;('General Input Form'!B$6+1),Data!S$2,"")</f>
        <v/>
      </c>
      <c r="U269" s="62" t="str">
        <f>IF(Data!A269&lt;('General Input Form'!B$6+1),Data!T$2,"")</f>
        <v/>
      </c>
      <c r="V269" s="62" t="str">
        <f>IF(Data!A269&lt;('General Input Form'!B$6+1),Data!R$2,"")</f>
        <v/>
      </c>
      <c r="W269" s="62" t="str">
        <f>IF(Data!A269&lt;('General Input Form'!B$6+1),Data!S$2,"")</f>
        <v/>
      </c>
      <c r="X269" s="62" t="str">
        <f>IF(Data!A269&lt;('General Input Form'!B$6+1),Data!T$2,"")</f>
        <v/>
      </c>
      <c r="Y269" s="77" t="str">
        <f>IF(Data!A269&lt;('General Input Form'!B$6+1),'General Input Form'!B$20,"")</f>
        <v/>
      </c>
      <c r="Z269" s="77" t="str">
        <f>IF(Data!A269&lt;('General Input Form'!B$6+1),'General Input Form'!B$38,"")</f>
        <v/>
      </c>
    </row>
    <row r="270" spans="1:26" ht="38.25" customHeight="1" x14ac:dyDescent="0.25">
      <c r="A270" s="52"/>
      <c r="B270" s="53"/>
      <c r="C270" s="53"/>
      <c r="D270" s="72" t="str">
        <f>IF(Data!A270&lt;('General Input Form'!B6+1),Data!D270,"")</f>
        <v/>
      </c>
      <c r="E270" s="68"/>
      <c r="F270" s="68"/>
      <c r="G270" s="54"/>
      <c r="H270" s="54"/>
      <c r="I270" s="62" t="str">
        <f>IF(Data!A270&lt;('General Input Form'!B6+1),Data!J270,"")</f>
        <v/>
      </c>
      <c r="J270" s="62" t="str">
        <f>IF(Data!A270&lt;('General Input Form'!B6+1),Data!K270,"")</f>
        <v/>
      </c>
      <c r="K270" s="62" t="str">
        <f>IF(Data!A270&lt;('General Input Form'!B6+1),Data!L270,"")</f>
        <v/>
      </c>
      <c r="L270" s="78" t="str">
        <f>IF(Data!A270&lt;('General Input Form'!B$6+1),Data!N$2,"")</f>
        <v/>
      </c>
      <c r="M270" s="62"/>
      <c r="N270" s="62"/>
      <c r="O270" s="80" t="str">
        <f>IF(Data!A270&lt;('General Input Form'!B$6+1),Data!Q$2,"")</f>
        <v/>
      </c>
      <c r="P270" s="62" t="str">
        <f>IF(Data!A270&lt;('General Input Form'!B$6+1),Data!R$2,"")</f>
        <v/>
      </c>
      <c r="Q270" s="62" t="str">
        <f>IF(Data!A270&lt;('General Input Form'!B$6+1),Data!S$2,"")</f>
        <v/>
      </c>
      <c r="R270" s="62" t="str">
        <f>IF(Data!A270&lt;('General Input Form'!B$6+1),Data!T$2,"")</f>
        <v/>
      </c>
      <c r="S270" s="62" t="str">
        <f>IF(Data!A270&lt;('General Input Form'!B$6+1),Data!R$2,"")</f>
        <v/>
      </c>
      <c r="T270" s="62" t="str">
        <f>IF(Data!A270&lt;('General Input Form'!B$6+1),Data!S$2,"")</f>
        <v/>
      </c>
      <c r="U270" s="62" t="str">
        <f>IF(Data!A270&lt;('General Input Form'!B$6+1),Data!T$2,"")</f>
        <v/>
      </c>
      <c r="V270" s="62" t="str">
        <f>IF(Data!A270&lt;('General Input Form'!B$6+1),Data!R$2,"")</f>
        <v/>
      </c>
      <c r="W270" s="62" t="str">
        <f>IF(Data!A270&lt;('General Input Form'!B$6+1),Data!S$2,"")</f>
        <v/>
      </c>
      <c r="X270" s="62" t="str">
        <f>IF(Data!A270&lt;('General Input Form'!B$6+1),Data!T$2,"")</f>
        <v/>
      </c>
      <c r="Y270" s="77" t="str">
        <f>IF(Data!A270&lt;('General Input Form'!B$6+1),'General Input Form'!B$20,"")</f>
        <v/>
      </c>
      <c r="Z270" s="77" t="str">
        <f>IF(Data!A270&lt;('General Input Form'!B$6+1),'General Input Form'!B$38,"")</f>
        <v/>
      </c>
    </row>
    <row r="271" spans="1:26" ht="38.25" customHeight="1" x14ac:dyDescent="0.25">
      <c r="A271" s="52"/>
      <c r="B271" s="53"/>
      <c r="C271" s="53"/>
      <c r="D271" s="72" t="str">
        <f>IF(Data!A271&lt;('General Input Form'!B6+1),Data!D271,"")</f>
        <v/>
      </c>
      <c r="E271" s="68"/>
      <c r="F271" s="68"/>
      <c r="G271" s="54"/>
      <c r="H271" s="54"/>
      <c r="I271" s="62" t="str">
        <f>IF(Data!A271&lt;('General Input Form'!B6+1),Data!J271,"")</f>
        <v/>
      </c>
      <c r="J271" s="62" t="str">
        <f>IF(Data!A271&lt;('General Input Form'!B6+1),Data!K271,"")</f>
        <v/>
      </c>
      <c r="K271" s="62" t="str">
        <f>IF(Data!A271&lt;('General Input Form'!B6+1),Data!L271,"")</f>
        <v/>
      </c>
      <c r="L271" s="78" t="str">
        <f>IF(Data!A271&lt;('General Input Form'!B$6+1),Data!N$2,"")</f>
        <v/>
      </c>
      <c r="M271" s="62"/>
      <c r="N271" s="62"/>
      <c r="O271" s="80" t="str">
        <f>IF(Data!A271&lt;('General Input Form'!B$6+1),Data!Q$2,"")</f>
        <v/>
      </c>
      <c r="P271" s="62" t="str">
        <f>IF(Data!A271&lt;('General Input Form'!B$6+1),Data!R$2,"")</f>
        <v/>
      </c>
      <c r="Q271" s="62" t="str">
        <f>IF(Data!A271&lt;('General Input Form'!B$6+1),Data!S$2,"")</f>
        <v/>
      </c>
      <c r="R271" s="62" t="str">
        <f>IF(Data!A271&lt;('General Input Form'!B$6+1),Data!T$2,"")</f>
        <v/>
      </c>
      <c r="S271" s="62" t="str">
        <f>IF(Data!A271&lt;('General Input Form'!B$6+1),Data!R$2,"")</f>
        <v/>
      </c>
      <c r="T271" s="62" t="str">
        <f>IF(Data!A271&lt;('General Input Form'!B$6+1),Data!S$2,"")</f>
        <v/>
      </c>
      <c r="U271" s="62" t="str">
        <f>IF(Data!A271&lt;('General Input Form'!B$6+1),Data!T$2,"")</f>
        <v/>
      </c>
      <c r="V271" s="62" t="str">
        <f>IF(Data!A271&lt;('General Input Form'!B$6+1),Data!R$2,"")</f>
        <v/>
      </c>
      <c r="W271" s="62" t="str">
        <f>IF(Data!A271&lt;('General Input Form'!B$6+1),Data!S$2,"")</f>
        <v/>
      </c>
      <c r="X271" s="62" t="str">
        <f>IF(Data!A271&lt;('General Input Form'!B$6+1),Data!T$2,"")</f>
        <v/>
      </c>
      <c r="Y271" s="77" t="str">
        <f>IF(Data!A271&lt;('General Input Form'!B$6+1),'General Input Form'!B$20,"")</f>
        <v/>
      </c>
      <c r="Z271" s="77" t="str">
        <f>IF(Data!A271&lt;('General Input Form'!B$6+1),'General Input Form'!B$38,"")</f>
        <v/>
      </c>
    </row>
    <row r="272" spans="1:26" ht="38.25" customHeight="1" x14ac:dyDescent="0.25">
      <c r="A272" s="52"/>
      <c r="B272" s="53"/>
      <c r="C272" s="53"/>
      <c r="D272" s="72" t="str">
        <f>IF(Data!A272&lt;('General Input Form'!B6+1),Data!D272,"")</f>
        <v/>
      </c>
      <c r="E272" s="68"/>
      <c r="F272" s="68"/>
      <c r="G272" s="54"/>
      <c r="H272" s="54"/>
      <c r="I272" s="62" t="str">
        <f>IF(Data!A272&lt;('General Input Form'!B6+1),Data!J272,"")</f>
        <v/>
      </c>
      <c r="J272" s="62" t="str">
        <f>IF(Data!A272&lt;('General Input Form'!B6+1),Data!K272,"")</f>
        <v/>
      </c>
      <c r="K272" s="62" t="str">
        <f>IF(Data!A272&lt;('General Input Form'!B6+1),Data!L272,"")</f>
        <v/>
      </c>
      <c r="L272" s="78" t="str">
        <f>IF(Data!A272&lt;('General Input Form'!B$6+1),Data!N$2,"")</f>
        <v/>
      </c>
      <c r="M272" s="62"/>
      <c r="N272" s="62"/>
      <c r="O272" s="80" t="str">
        <f>IF(Data!A272&lt;('General Input Form'!B$6+1),Data!Q$2,"")</f>
        <v/>
      </c>
      <c r="P272" s="62" t="str">
        <f>IF(Data!A272&lt;('General Input Form'!B$6+1),Data!R$2,"")</f>
        <v/>
      </c>
      <c r="Q272" s="62" t="str">
        <f>IF(Data!A272&lt;('General Input Form'!B$6+1),Data!S$2,"")</f>
        <v/>
      </c>
      <c r="R272" s="62" t="str">
        <f>IF(Data!A272&lt;('General Input Form'!B$6+1),Data!T$2,"")</f>
        <v/>
      </c>
      <c r="S272" s="62" t="str">
        <f>IF(Data!A272&lt;('General Input Form'!B$6+1),Data!R$2,"")</f>
        <v/>
      </c>
      <c r="T272" s="62" t="str">
        <f>IF(Data!A272&lt;('General Input Form'!B$6+1),Data!S$2,"")</f>
        <v/>
      </c>
      <c r="U272" s="62" t="str">
        <f>IF(Data!A272&lt;('General Input Form'!B$6+1),Data!T$2,"")</f>
        <v/>
      </c>
      <c r="V272" s="62" t="str">
        <f>IF(Data!A272&lt;('General Input Form'!B$6+1),Data!R$2,"")</f>
        <v/>
      </c>
      <c r="W272" s="62" t="str">
        <f>IF(Data!A272&lt;('General Input Form'!B$6+1),Data!S$2,"")</f>
        <v/>
      </c>
      <c r="X272" s="62" t="str">
        <f>IF(Data!A272&lt;('General Input Form'!B$6+1),Data!T$2,"")</f>
        <v/>
      </c>
      <c r="Y272" s="77" t="str">
        <f>IF(Data!A272&lt;('General Input Form'!B$6+1),'General Input Form'!B$20,"")</f>
        <v/>
      </c>
      <c r="Z272" s="77" t="str">
        <f>IF(Data!A272&lt;('General Input Form'!B$6+1),'General Input Form'!B$38,"")</f>
        <v/>
      </c>
    </row>
    <row r="273" spans="1:26" ht="38.25" customHeight="1" x14ac:dyDescent="0.25">
      <c r="A273" s="52"/>
      <c r="B273" s="53"/>
      <c r="C273" s="53"/>
      <c r="D273" s="72" t="str">
        <f>IF(Data!A273&lt;('General Input Form'!B6+1),Data!D273,"")</f>
        <v/>
      </c>
      <c r="E273" s="68"/>
      <c r="F273" s="68"/>
      <c r="G273" s="54"/>
      <c r="H273" s="54"/>
      <c r="I273" s="62" t="str">
        <f>IF(Data!A273&lt;('General Input Form'!B6+1),Data!J273,"")</f>
        <v/>
      </c>
      <c r="J273" s="62" t="str">
        <f>IF(Data!A273&lt;('General Input Form'!B6+1),Data!K273,"")</f>
        <v/>
      </c>
      <c r="K273" s="62" t="str">
        <f>IF(Data!A273&lt;('General Input Form'!B6+1),Data!L273,"")</f>
        <v/>
      </c>
      <c r="L273" s="78" t="str">
        <f>IF(Data!A273&lt;('General Input Form'!B$6+1),Data!N$2,"")</f>
        <v/>
      </c>
      <c r="M273" s="62"/>
      <c r="N273" s="62"/>
      <c r="O273" s="80" t="str">
        <f>IF(Data!A273&lt;('General Input Form'!B$6+1),Data!Q$2,"")</f>
        <v/>
      </c>
      <c r="P273" s="62" t="str">
        <f>IF(Data!A273&lt;('General Input Form'!B$6+1),Data!R$2,"")</f>
        <v/>
      </c>
      <c r="Q273" s="62" t="str">
        <f>IF(Data!A273&lt;('General Input Form'!B$6+1),Data!S$2,"")</f>
        <v/>
      </c>
      <c r="R273" s="62" t="str">
        <f>IF(Data!A273&lt;('General Input Form'!B$6+1),Data!T$2,"")</f>
        <v/>
      </c>
      <c r="S273" s="62" t="str">
        <f>IF(Data!A273&lt;('General Input Form'!B$6+1),Data!R$2,"")</f>
        <v/>
      </c>
      <c r="T273" s="62" t="str">
        <f>IF(Data!A273&lt;('General Input Form'!B$6+1),Data!S$2,"")</f>
        <v/>
      </c>
      <c r="U273" s="62" t="str">
        <f>IF(Data!A273&lt;('General Input Form'!B$6+1),Data!T$2,"")</f>
        <v/>
      </c>
      <c r="V273" s="62" t="str">
        <f>IF(Data!A273&lt;('General Input Form'!B$6+1),Data!R$2,"")</f>
        <v/>
      </c>
      <c r="W273" s="62" t="str">
        <f>IF(Data!A273&lt;('General Input Form'!B$6+1),Data!S$2,"")</f>
        <v/>
      </c>
      <c r="X273" s="62" t="str">
        <f>IF(Data!A273&lt;('General Input Form'!B$6+1),Data!T$2,"")</f>
        <v/>
      </c>
      <c r="Y273" s="77" t="str">
        <f>IF(Data!A273&lt;('General Input Form'!B$6+1),'General Input Form'!B$20,"")</f>
        <v/>
      </c>
      <c r="Z273" s="77" t="str">
        <f>IF(Data!A273&lt;('General Input Form'!B$6+1),'General Input Form'!B$38,"")</f>
        <v/>
      </c>
    </row>
    <row r="274" spans="1:26" ht="38.25" customHeight="1" x14ac:dyDescent="0.25">
      <c r="A274" s="52"/>
      <c r="B274" s="53"/>
      <c r="C274" s="53"/>
      <c r="D274" s="72" t="str">
        <f>IF(Data!A274&lt;('General Input Form'!B6+1),Data!D274,"")</f>
        <v/>
      </c>
      <c r="E274" s="68"/>
      <c r="F274" s="68"/>
      <c r="G274" s="54"/>
      <c r="H274" s="54"/>
      <c r="I274" s="62" t="str">
        <f>IF(Data!A274&lt;('General Input Form'!B6+1),Data!J274,"")</f>
        <v/>
      </c>
      <c r="J274" s="62" t="str">
        <f>IF(Data!A274&lt;('General Input Form'!B6+1),Data!K274,"")</f>
        <v/>
      </c>
      <c r="K274" s="62" t="str">
        <f>IF(Data!A274&lt;('General Input Form'!B6+1),Data!L274,"")</f>
        <v/>
      </c>
      <c r="L274" s="78" t="str">
        <f>IF(Data!A274&lt;('General Input Form'!B$6+1),Data!N$2,"")</f>
        <v/>
      </c>
      <c r="M274" s="62"/>
      <c r="N274" s="62"/>
      <c r="O274" s="80" t="str">
        <f>IF(Data!A274&lt;('General Input Form'!B$6+1),Data!Q$2,"")</f>
        <v/>
      </c>
      <c r="P274" s="62" t="str">
        <f>IF(Data!A274&lt;('General Input Form'!B$6+1),Data!R$2,"")</f>
        <v/>
      </c>
      <c r="Q274" s="62" t="str">
        <f>IF(Data!A274&lt;('General Input Form'!B$6+1),Data!S$2,"")</f>
        <v/>
      </c>
      <c r="R274" s="62" t="str">
        <f>IF(Data!A274&lt;('General Input Form'!B$6+1),Data!T$2,"")</f>
        <v/>
      </c>
      <c r="S274" s="62" t="str">
        <f>IF(Data!A274&lt;('General Input Form'!B$6+1),Data!R$2,"")</f>
        <v/>
      </c>
      <c r="T274" s="62" t="str">
        <f>IF(Data!A274&lt;('General Input Form'!B$6+1),Data!S$2,"")</f>
        <v/>
      </c>
      <c r="U274" s="62" t="str">
        <f>IF(Data!A274&lt;('General Input Form'!B$6+1),Data!T$2,"")</f>
        <v/>
      </c>
      <c r="V274" s="62" t="str">
        <f>IF(Data!A274&lt;('General Input Form'!B$6+1),Data!R$2,"")</f>
        <v/>
      </c>
      <c r="W274" s="62" t="str">
        <f>IF(Data!A274&lt;('General Input Form'!B$6+1),Data!S$2,"")</f>
        <v/>
      </c>
      <c r="X274" s="62" t="str">
        <f>IF(Data!A274&lt;('General Input Form'!B$6+1),Data!T$2,"")</f>
        <v/>
      </c>
      <c r="Y274" s="77" t="str">
        <f>IF(Data!A274&lt;('General Input Form'!B$6+1),'General Input Form'!B$20,"")</f>
        <v/>
      </c>
      <c r="Z274" s="77" t="str">
        <f>IF(Data!A274&lt;('General Input Form'!B$6+1),'General Input Form'!B$38,"")</f>
        <v/>
      </c>
    </row>
    <row r="275" spans="1:26" ht="38.25" customHeight="1" x14ac:dyDescent="0.25">
      <c r="A275" s="52"/>
      <c r="B275" s="53"/>
      <c r="C275" s="53"/>
      <c r="D275" s="72" t="str">
        <f>IF(Data!A275&lt;('General Input Form'!B6+1),Data!D275,"")</f>
        <v/>
      </c>
      <c r="E275" s="68"/>
      <c r="F275" s="68"/>
      <c r="G275" s="54"/>
      <c r="H275" s="54"/>
      <c r="I275" s="62" t="str">
        <f>IF(Data!A275&lt;('General Input Form'!B6+1),Data!J275,"")</f>
        <v/>
      </c>
      <c r="J275" s="62" t="str">
        <f>IF(Data!A275&lt;('General Input Form'!B6+1),Data!K275,"")</f>
        <v/>
      </c>
      <c r="K275" s="62" t="str">
        <f>IF(Data!A275&lt;('General Input Form'!B6+1),Data!L275,"")</f>
        <v/>
      </c>
      <c r="L275" s="78" t="str">
        <f>IF(Data!A275&lt;('General Input Form'!B$6+1),Data!N$2,"")</f>
        <v/>
      </c>
      <c r="M275" s="62"/>
      <c r="N275" s="62"/>
      <c r="O275" s="80" t="str">
        <f>IF(Data!A275&lt;('General Input Form'!B$6+1),Data!Q$2,"")</f>
        <v/>
      </c>
      <c r="P275" s="62" t="str">
        <f>IF(Data!A275&lt;('General Input Form'!B$6+1),Data!R$2,"")</f>
        <v/>
      </c>
      <c r="Q275" s="62" t="str">
        <f>IF(Data!A275&lt;('General Input Form'!B$6+1),Data!S$2,"")</f>
        <v/>
      </c>
      <c r="R275" s="62" t="str">
        <f>IF(Data!A275&lt;('General Input Form'!B$6+1),Data!T$2,"")</f>
        <v/>
      </c>
      <c r="S275" s="62" t="str">
        <f>IF(Data!A275&lt;('General Input Form'!B$6+1),Data!R$2,"")</f>
        <v/>
      </c>
      <c r="T275" s="62" t="str">
        <f>IF(Data!A275&lt;('General Input Form'!B$6+1),Data!S$2,"")</f>
        <v/>
      </c>
      <c r="U275" s="62" t="str">
        <f>IF(Data!A275&lt;('General Input Form'!B$6+1),Data!T$2,"")</f>
        <v/>
      </c>
      <c r="V275" s="62" t="str">
        <f>IF(Data!A275&lt;('General Input Form'!B$6+1),Data!R$2,"")</f>
        <v/>
      </c>
      <c r="W275" s="62" t="str">
        <f>IF(Data!A275&lt;('General Input Form'!B$6+1),Data!S$2,"")</f>
        <v/>
      </c>
      <c r="X275" s="62" t="str">
        <f>IF(Data!A275&lt;('General Input Form'!B$6+1),Data!T$2,"")</f>
        <v/>
      </c>
      <c r="Y275" s="77" t="str">
        <f>IF(Data!A275&lt;('General Input Form'!B$6+1),'General Input Form'!B$20,"")</f>
        <v/>
      </c>
      <c r="Z275" s="77" t="str">
        <f>IF(Data!A275&lt;('General Input Form'!B$6+1),'General Input Form'!B$38,"")</f>
        <v/>
      </c>
    </row>
    <row r="276" spans="1:26" ht="38.25" customHeight="1" x14ac:dyDescent="0.25">
      <c r="A276" s="52"/>
      <c r="B276" s="53"/>
      <c r="C276" s="53"/>
      <c r="D276" s="72" t="str">
        <f>IF(Data!A276&lt;('General Input Form'!B6+1),Data!D276,"")</f>
        <v/>
      </c>
      <c r="E276" s="68"/>
      <c r="F276" s="68"/>
      <c r="G276" s="54"/>
      <c r="H276" s="54"/>
      <c r="I276" s="62" t="str">
        <f>IF(Data!A276&lt;('General Input Form'!B6+1),Data!J276,"")</f>
        <v/>
      </c>
      <c r="J276" s="62" t="str">
        <f>IF(Data!A276&lt;('General Input Form'!B6+1),Data!K276,"")</f>
        <v/>
      </c>
      <c r="K276" s="62" t="str">
        <f>IF(Data!A276&lt;('General Input Form'!B6+1),Data!L276,"")</f>
        <v/>
      </c>
      <c r="L276" s="78" t="str">
        <f>IF(Data!A276&lt;('General Input Form'!B$6+1),Data!N$2,"")</f>
        <v/>
      </c>
      <c r="M276" s="62"/>
      <c r="N276" s="62"/>
      <c r="O276" s="80" t="str">
        <f>IF(Data!A276&lt;('General Input Form'!B$6+1),Data!Q$2,"")</f>
        <v/>
      </c>
      <c r="P276" s="62" t="str">
        <f>IF(Data!A276&lt;('General Input Form'!B$6+1),Data!R$2,"")</f>
        <v/>
      </c>
      <c r="Q276" s="62" t="str">
        <f>IF(Data!A276&lt;('General Input Form'!B$6+1),Data!S$2,"")</f>
        <v/>
      </c>
      <c r="R276" s="62" t="str">
        <f>IF(Data!A276&lt;('General Input Form'!B$6+1),Data!T$2,"")</f>
        <v/>
      </c>
      <c r="S276" s="62" t="str">
        <f>IF(Data!A276&lt;('General Input Form'!B$6+1),Data!R$2,"")</f>
        <v/>
      </c>
      <c r="T276" s="62" t="str">
        <f>IF(Data!A276&lt;('General Input Form'!B$6+1),Data!S$2,"")</f>
        <v/>
      </c>
      <c r="U276" s="62" t="str">
        <f>IF(Data!A276&lt;('General Input Form'!B$6+1),Data!T$2,"")</f>
        <v/>
      </c>
      <c r="V276" s="62" t="str">
        <f>IF(Data!A276&lt;('General Input Form'!B$6+1),Data!R$2,"")</f>
        <v/>
      </c>
      <c r="W276" s="62" t="str">
        <f>IF(Data!A276&lt;('General Input Form'!B$6+1),Data!S$2,"")</f>
        <v/>
      </c>
      <c r="X276" s="62" t="str">
        <f>IF(Data!A276&lt;('General Input Form'!B$6+1),Data!T$2,"")</f>
        <v/>
      </c>
      <c r="Y276" s="77" t="str">
        <f>IF(Data!A276&lt;('General Input Form'!B$6+1),'General Input Form'!B$20,"")</f>
        <v/>
      </c>
      <c r="Z276" s="77" t="str">
        <f>IF(Data!A276&lt;('General Input Form'!B$6+1),'General Input Form'!B$38,"")</f>
        <v/>
      </c>
    </row>
    <row r="277" spans="1:26" ht="38.25" customHeight="1" x14ac:dyDescent="0.25">
      <c r="A277" s="52"/>
      <c r="B277" s="53"/>
      <c r="C277" s="53"/>
      <c r="D277" s="72" t="str">
        <f>IF(Data!A277&lt;('General Input Form'!B6+1),Data!D277,"")</f>
        <v/>
      </c>
      <c r="E277" s="68"/>
      <c r="F277" s="68"/>
      <c r="G277" s="54"/>
      <c r="H277" s="54"/>
      <c r="I277" s="62" t="str">
        <f>IF(Data!A277&lt;('General Input Form'!B6+1),Data!J277,"")</f>
        <v/>
      </c>
      <c r="J277" s="62" t="str">
        <f>IF(Data!A277&lt;('General Input Form'!B6+1),Data!K277,"")</f>
        <v/>
      </c>
      <c r="K277" s="62" t="str">
        <f>IF(Data!A277&lt;('General Input Form'!B6+1),Data!L277,"")</f>
        <v/>
      </c>
      <c r="L277" s="78" t="str">
        <f>IF(Data!A277&lt;('General Input Form'!B$6+1),Data!N$2,"")</f>
        <v/>
      </c>
      <c r="M277" s="62"/>
      <c r="N277" s="62"/>
      <c r="O277" s="80" t="str">
        <f>IF(Data!A277&lt;('General Input Form'!B$6+1),Data!Q$2,"")</f>
        <v/>
      </c>
      <c r="P277" s="62" t="str">
        <f>IF(Data!A277&lt;('General Input Form'!B$6+1),Data!R$2,"")</f>
        <v/>
      </c>
      <c r="Q277" s="62" t="str">
        <f>IF(Data!A277&lt;('General Input Form'!B$6+1),Data!S$2,"")</f>
        <v/>
      </c>
      <c r="R277" s="62" t="str">
        <f>IF(Data!A277&lt;('General Input Form'!B$6+1),Data!T$2,"")</f>
        <v/>
      </c>
      <c r="S277" s="62" t="str">
        <f>IF(Data!A277&lt;('General Input Form'!B$6+1),Data!R$2,"")</f>
        <v/>
      </c>
      <c r="T277" s="62" t="str">
        <f>IF(Data!A277&lt;('General Input Form'!B$6+1),Data!S$2,"")</f>
        <v/>
      </c>
      <c r="U277" s="62" t="str">
        <f>IF(Data!A277&lt;('General Input Form'!B$6+1),Data!T$2,"")</f>
        <v/>
      </c>
      <c r="V277" s="62" t="str">
        <f>IF(Data!A277&lt;('General Input Form'!B$6+1),Data!R$2,"")</f>
        <v/>
      </c>
      <c r="W277" s="62" t="str">
        <f>IF(Data!A277&lt;('General Input Form'!B$6+1),Data!S$2,"")</f>
        <v/>
      </c>
      <c r="X277" s="62" t="str">
        <f>IF(Data!A277&lt;('General Input Form'!B$6+1),Data!T$2,"")</f>
        <v/>
      </c>
      <c r="Y277" s="77" t="str">
        <f>IF(Data!A277&lt;('General Input Form'!B$6+1),'General Input Form'!B$20,"")</f>
        <v/>
      </c>
      <c r="Z277" s="77" t="str">
        <f>IF(Data!A277&lt;('General Input Form'!B$6+1),'General Input Form'!B$38,"")</f>
        <v/>
      </c>
    </row>
    <row r="278" spans="1:26" ht="38.25" customHeight="1" x14ac:dyDescent="0.25">
      <c r="A278" s="52"/>
      <c r="B278" s="53"/>
      <c r="C278" s="53"/>
      <c r="D278" s="72" t="str">
        <f>IF(Data!A278&lt;('General Input Form'!B6+1),Data!D278,"")</f>
        <v/>
      </c>
      <c r="E278" s="68"/>
      <c r="F278" s="68"/>
      <c r="G278" s="54"/>
      <c r="H278" s="54"/>
      <c r="I278" s="62" t="str">
        <f>IF(Data!A278&lt;('General Input Form'!B6+1),Data!J278,"")</f>
        <v/>
      </c>
      <c r="J278" s="62" t="str">
        <f>IF(Data!A278&lt;('General Input Form'!B6+1),Data!K278,"")</f>
        <v/>
      </c>
      <c r="K278" s="62" t="str">
        <f>IF(Data!A278&lt;('General Input Form'!B6+1),Data!L278,"")</f>
        <v/>
      </c>
      <c r="L278" s="78" t="str">
        <f>IF(Data!A278&lt;('General Input Form'!B$6+1),Data!N$2,"")</f>
        <v/>
      </c>
      <c r="M278" s="62"/>
      <c r="N278" s="62"/>
      <c r="O278" s="80" t="str">
        <f>IF(Data!A278&lt;('General Input Form'!B$6+1),Data!Q$2,"")</f>
        <v/>
      </c>
      <c r="P278" s="62" t="str">
        <f>IF(Data!A278&lt;('General Input Form'!B$6+1),Data!R$2,"")</f>
        <v/>
      </c>
      <c r="Q278" s="62" t="str">
        <f>IF(Data!A278&lt;('General Input Form'!B$6+1),Data!S$2,"")</f>
        <v/>
      </c>
      <c r="R278" s="62" t="str">
        <f>IF(Data!A278&lt;('General Input Form'!B$6+1),Data!T$2,"")</f>
        <v/>
      </c>
      <c r="S278" s="62" t="str">
        <f>IF(Data!A278&lt;('General Input Form'!B$6+1),Data!R$2,"")</f>
        <v/>
      </c>
      <c r="T278" s="62" t="str">
        <f>IF(Data!A278&lt;('General Input Form'!B$6+1),Data!S$2,"")</f>
        <v/>
      </c>
      <c r="U278" s="62" t="str">
        <f>IF(Data!A278&lt;('General Input Form'!B$6+1),Data!T$2,"")</f>
        <v/>
      </c>
      <c r="V278" s="62" t="str">
        <f>IF(Data!A278&lt;('General Input Form'!B$6+1),Data!R$2,"")</f>
        <v/>
      </c>
      <c r="W278" s="62" t="str">
        <f>IF(Data!A278&lt;('General Input Form'!B$6+1),Data!S$2,"")</f>
        <v/>
      </c>
      <c r="X278" s="62" t="str">
        <f>IF(Data!A278&lt;('General Input Form'!B$6+1),Data!T$2,"")</f>
        <v/>
      </c>
      <c r="Y278" s="77" t="str">
        <f>IF(Data!A278&lt;('General Input Form'!B$6+1),'General Input Form'!B$20,"")</f>
        <v/>
      </c>
      <c r="Z278" s="77" t="str">
        <f>IF(Data!A278&lt;('General Input Form'!B$6+1),'General Input Form'!B$38,"")</f>
        <v/>
      </c>
    </row>
    <row r="279" spans="1:26" ht="38.25" customHeight="1" x14ac:dyDescent="0.25">
      <c r="A279" s="52"/>
      <c r="B279" s="53"/>
      <c r="C279" s="53"/>
      <c r="D279" s="72" t="str">
        <f>IF(Data!A279&lt;('General Input Form'!B6+1),Data!D279,"")</f>
        <v/>
      </c>
      <c r="E279" s="68"/>
      <c r="F279" s="68"/>
      <c r="G279" s="54"/>
      <c r="H279" s="54"/>
      <c r="I279" s="62" t="str">
        <f>IF(Data!A279&lt;('General Input Form'!B6+1),Data!J279,"")</f>
        <v/>
      </c>
      <c r="J279" s="62" t="str">
        <f>IF(Data!A279&lt;('General Input Form'!B6+1),Data!K279,"")</f>
        <v/>
      </c>
      <c r="K279" s="62" t="str">
        <f>IF(Data!A279&lt;('General Input Form'!B6+1),Data!L279,"")</f>
        <v/>
      </c>
      <c r="L279" s="78" t="str">
        <f>IF(Data!A279&lt;('General Input Form'!B$6+1),Data!N$2,"")</f>
        <v/>
      </c>
      <c r="M279" s="62"/>
      <c r="N279" s="62"/>
      <c r="O279" s="80" t="str">
        <f>IF(Data!A279&lt;('General Input Form'!B$6+1),Data!Q$2,"")</f>
        <v/>
      </c>
      <c r="P279" s="62" t="str">
        <f>IF(Data!A279&lt;('General Input Form'!B$6+1),Data!R$2,"")</f>
        <v/>
      </c>
      <c r="Q279" s="62" t="str">
        <f>IF(Data!A279&lt;('General Input Form'!B$6+1),Data!S$2,"")</f>
        <v/>
      </c>
      <c r="R279" s="62" t="str">
        <f>IF(Data!A279&lt;('General Input Form'!B$6+1),Data!T$2,"")</f>
        <v/>
      </c>
      <c r="S279" s="62" t="str">
        <f>IF(Data!A279&lt;('General Input Form'!B$6+1),Data!R$2,"")</f>
        <v/>
      </c>
      <c r="T279" s="62" t="str">
        <f>IF(Data!A279&lt;('General Input Form'!B$6+1),Data!S$2,"")</f>
        <v/>
      </c>
      <c r="U279" s="62" t="str">
        <f>IF(Data!A279&lt;('General Input Form'!B$6+1),Data!T$2,"")</f>
        <v/>
      </c>
      <c r="V279" s="62" t="str">
        <f>IF(Data!A279&lt;('General Input Form'!B$6+1),Data!R$2,"")</f>
        <v/>
      </c>
      <c r="W279" s="62" t="str">
        <f>IF(Data!A279&lt;('General Input Form'!B$6+1),Data!S$2,"")</f>
        <v/>
      </c>
      <c r="X279" s="62" t="str">
        <f>IF(Data!A279&lt;('General Input Form'!B$6+1),Data!T$2,"")</f>
        <v/>
      </c>
      <c r="Y279" s="77" t="str">
        <f>IF(Data!A279&lt;('General Input Form'!B$6+1),'General Input Form'!B$20,"")</f>
        <v/>
      </c>
      <c r="Z279" s="77" t="str">
        <f>IF(Data!A279&lt;('General Input Form'!B$6+1),'General Input Form'!B$38,"")</f>
        <v/>
      </c>
    </row>
    <row r="280" spans="1:26" ht="38.25" customHeight="1" x14ac:dyDescent="0.25">
      <c r="A280" s="52"/>
      <c r="B280" s="53"/>
      <c r="C280" s="53"/>
      <c r="D280" s="72" t="str">
        <f>IF(Data!A280&lt;('General Input Form'!B6+1),Data!D280,"")</f>
        <v/>
      </c>
      <c r="E280" s="68"/>
      <c r="F280" s="68"/>
      <c r="G280" s="54"/>
      <c r="H280" s="54"/>
      <c r="I280" s="62" t="str">
        <f>IF(Data!A280&lt;('General Input Form'!B6+1),Data!J280,"")</f>
        <v/>
      </c>
      <c r="J280" s="62" t="str">
        <f>IF(Data!A280&lt;('General Input Form'!B6+1),Data!K280,"")</f>
        <v/>
      </c>
      <c r="K280" s="62" t="str">
        <f>IF(Data!A280&lt;('General Input Form'!B6+1),Data!L280,"")</f>
        <v/>
      </c>
      <c r="L280" s="78" t="str">
        <f>IF(Data!A280&lt;('General Input Form'!B$6+1),Data!N$2,"")</f>
        <v/>
      </c>
      <c r="M280" s="62"/>
      <c r="N280" s="62"/>
      <c r="O280" s="80" t="str">
        <f>IF(Data!A280&lt;('General Input Form'!B$6+1),Data!Q$2,"")</f>
        <v/>
      </c>
      <c r="P280" s="62" t="str">
        <f>IF(Data!A280&lt;('General Input Form'!B$6+1),Data!R$2,"")</f>
        <v/>
      </c>
      <c r="Q280" s="62" t="str">
        <f>IF(Data!A280&lt;('General Input Form'!B$6+1),Data!S$2,"")</f>
        <v/>
      </c>
      <c r="R280" s="62" t="str">
        <f>IF(Data!A280&lt;('General Input Form'!B$6+1),Data!T$2,"")</f>
        <v/>
      </c>
      <c r="S280" s="62" t="str">
        <f>IF(Data!A280&lt;('General Input Form'!B$6+1),Data!R$2,"")</f>
        <v/>
      </c>
      <c r="T280" s="62" t="str">
        <f>IF(Data!A280&lt;('General Input Form'!B$6+1),Data!S$2,"")</f>
        <v/>
      </c>
      <c r="U280" s="62" t="str">
        <f>IF(Data!A280&lt;('General Input Form'!B$6+1),Data!T$2,"")</f>
        <v/>
      </c>
      <c r="V280" s="62" t="str">
        <f>IF(Data!A280&lt;('General Input Form'!B$6+1),Data!R$2,"")</f>
        <v/>
      </c>
      <c r="W280" s="62" t="str">
        <f>IF(Data!A280&lt;('General Input Form'!B$6+1),Data!S$2,"")</f>
        <v/>
      </c>
      <c r="X280" s="62" t="str">
        <f>IF(Data!A280&lt;('General Input Form'!B$6+1),Data!T$2,"")</f>
        <v/>
      </c>
      <c r="Y280" s="77" t="str">
        <f>IF(Data!A280&lt;('General Input Form'!B$6+1),'General Input Form'!B$20,"")</f>
        <v/>
      </c>
      <c r="Z280" s="77" t="str">
        <f>IF(Data!A280&lt;('General Input Form'!B$6+1),'General Input Form'!B$38,"")</f>
        <v/>
      </c>
    </row>
    <row r="281" spans="1:26" ht="38.25" customHeight="1" x14ac:dyDescent="0.25">
      <c r="A281" s="52"/>
      <c r="B281" s="53"/>
      <c r="C281" s="53"/>
      <c r="D281" s="72" t="str">
        <f>IF(Data!A281&lt;('General Input Form'!B6+1),Data!D281,"")</f>
        <v/>
      </c>
      <c r="E281" s="68"/>
      <c r="F281" s="68"/>
      <c r="G281" s="54"/>
      <c r="H281" s="54"/>
      <c r="I281" s="62" t="str">
        <f>IF(Data!A281&lt;('General Input Form'!B6+1),Data!J281,"")</f>
        <v/>
      </c>
      <c r="J281" s="62" t="str">
        <f>IF(Data!A281&lt;('General Input Form'!B6+1),Data!K281,"")</f>
        <v/>
      </c>
      <c r="K281" s="62" t="str">
        <f>IF(Data!A281&lt;('General Input Form'!B6+1),Data!L281,"")</f>
        <v/>
      </c>
      <c r="L281" s="78" t="str">
        <f>IF(Data!A281&lt;('General Input Form'!B$6+1),Data!N$2,"")</f>
        <v/>
      </c>
      <c r="M281" s="62"/>
      <c r="N281" s="62"/>
      <c r="O281" s="80" t="str">
        <f>IF(Data!A281&lt;('General Input Form'!B$6+1),Data!Q$2,"")</f>
        <v/>
      </c>
      <c r="P281" s="62" t="str">
        <f>IF(Data!A281&lt;('General Input Form'!B$6+1),Data!R$2,"")</f>
        <v/>
      </c>
      <c r="Q281" s="62" t="str">
        <f>IF(Data!A281&lt;('General Input Form'!B$6+1),Data!S$2,"")</f>
        <v/>
      </c>
      <c r="R281" s="62" t="str">
        <f>IF(Data!A281&lt;('General Input Form'!B$6+1),Data!T$2,"")</f>
        <v/>
      </c>
      <c r="S281" s="62" t="str">
        <f>IF(Data!A281&lt;('General Input Form'!B$6+1),Data!R$2,"")</f>
        <v/>
      </c>
      <c r="T281" s="62" t="str">
        <f>IF(Data!A281&lt;('General Input Form'!B$6+1),Data!S$2,"")</f>
        <v/>
      </c>
      <c r="U281" s="62" t="str">
        <f>IF(Data!A281&lt;('General Input Form'!B$6+1),Data!T$2,"")</f>
        <v/>
      </c>
      <c r="V281" s="62" t="str">
        <f>IF(Data!A281&lt;('General Input Form'!B$6+1),Data!R$2,"")</f>
        <v/>
      </c>
      <c r="W281" s="62" t="str">
        <f>IF(Data!A281&lt;('General Input Form'!B$6+1),Data!S$2,"")</f>
        <v/>
      </c>
      <c r="X281" s="62" t="str">
        <f>IF(Data!A281&lt;('General Input Form'!B$6+1),Data!T$2,"")</f>
        <v/>
      </c>
      <c r="Y281" s="77" t="str">
        <f>IF(Data!A281&lt;('General Input Form'!B$6+1),'General Input Form'!B$20,"")</f>
        <v/>
      </c>
      <c r="Z281" s="77" t="str">
        <f>IF(Data!A281&lt;('General Input Form'!B$6+1),'General Input Form'!B$38,"")</f>
        <v/>
      </c>
    </row>
    <row r="282" spans="1:26" ht="38.25" customHeight="1" x14ac:dyDescent="0.25">
      <c r="A282" s="52"/>
      <c r="B282" s="53"/>
      <c r="C282" s="53"/>
      <c r="D282" s="72" t="str">
        <f>IF(Data!A282&lt;('General Input Form'!B6+1),Data!D282,"")</f>
        <v/>
      </c>
      <c r="E282" s="68"/>
      <c r="F282" s="68"/>
      <c r="G282" s="54"/>
      <c r="H282" s="54"/>
      <c r="I282" s="62" t="str">
        <f>IF(Data!A282&lt;('General Input Form'!B6+1),Data!J282,"")</f>
        <v/>
      </c>
      <c r="J282" s="62" t="str">
        <f>IF(Data!A282&lt;('General Input Form'!B6+1),Data!K282,"")</f>
        <v/>
      </c>
      <c r="K282" s="62" t="str">
        <f>IF(Data!A282&lt;('General Input Form'!B6+1),Data!L282,"")</f>
        <v/>
      </c>
      <c r="L282" s="78" t="str">
        <f>IF(Data!A282&lt;('General Input Form'!B$6+1),Data!N$2,"")</f>
        <v/>
      </c>
      <c r="M282" s="62"/>
      <c r="N282" s="62"/>
      <c r="O282" s="80" t="str">
        <f>IF(Data!A282&lt;('General Input Form'!B$6+1),Data!Q$2,"")</f>
        <v/>
      </c>
      <c r="P282" s="62" t="str">
        <f>IF(Data!A282&lt;('General Input Form'!B$6+1),Data!R$2,"")</f>
        <v/>
      </c>
      <c r="Q282" s="62" t="str">
        <f>IF(Data!A282&lt;('General Input Form'!B$6+1),Data!S$2,"")</f>
        <v/>
      </c>
      <c r="R282" s="62" t="str">
        <f>IF(Data!A282&lt;('General Input Form'!B$6+1),Data!T$2,"")</f>
        <v/>
      </c>
      <c r="S282" s="62" t="str">
        <f>IF(Data!A282&lt;('General Input Form'!B$6+1),Data!R$2,"")</f>
        <v/>
      </c>
      <c r="T282" s="62" t="str">
        <f>IF(Data!A282&lt;('General Input Form'!B$6+1),Data!S$2,"")</f>
        <v/>
      </c>
      <c r="U282" s="62" t="str">
        <f>IF(Data!A282&lt;('General Input Form'!B$6+1),Data!T$2,"")</f>
        <v/>
      </c>
      <c r="V282" s="62" t="str">
        <f>IF(Data!A282&lt;('General Input Form'!B$6+1),Data!R$2,"")</f>
        <v/>
      </c>
      <c r="W282" s="62" t="str">
        <f>IF(Data!A282&lt;('General Input Form'!B$6+1),Data!S$2,"")</f>
        <v/>
      </c>
      <c r="X282" s="62" t="str">
        <f>IF(Data!A282&lt;('General Input Form'!B$6+1),Data!T$2,"")</f>
        <v/>
      </c>
      <c r="Y282" s="77" t="str">
        <f>IF(Data!A282&lt;('General Input Form'!B$6+1),'General Input Form'!B$20,"")</f>
        <v/>
      </c>
      <c r="Z282" s="77" t="str">
        <f>IF(Data!A282&lt;('General Input Form'!B$6+1),'General Input Form'!B$38,"")</f>
        <v/>
      </c>
    </row>
    <row r="283" spans="1:26" ht="38.25" customHeight="1" x14ac:dyDescent="0.25">
      <c r="A283" s="52"/>
      <c r="B283" s="53"/>
      <c r="C283" s="53"/>
      <c r="D283" s="72" t="str">
        <f>IF(Data!A283&lt;('General Input Form'!B6+1),Data!D283,"")</f>
        <v/>
      </c>
      <c r="E283" s="68"/>
      <c r="F283" s="68"/>
      <c r="G283" s="54"/>
      <c r="H283" s="54"/>
      <c r="I283" s="62" t="str">
        <f>IF(Data!A283&lt;('General Input Form'!B6+1),Data!J283,"")</f>
        <v/>
      </c>
      <c r="J283" s="62" t="str">
        <f>IF(Data!A283&lt;('General Input Form'!B6+1),Data!K283,"")</f>
        <v/>
      </c>
      <c r="K283" s="62" t="str">
        <f>IF(Data!A283&lt;('General Input Form'!B6+1),Data!L283,"")</f>
        <v/>
      </c>
      <c r="L283" s="78" t="str">
        <f>IF(Data!A283&lt;('General Input Form'!B$6+1),Data!N$2,"")</f>
        <v/>
      </c>
      <c r="M283" s="62"/>
      <c r="N283" s="62"/>
      <c r="O283" s="80" t="str">
        <f>IF(Data!A283&lt;('General Input Form'!B$6+1),Data!Q$2,"")</f>
        <v/>
      </c>
      <c r="P283" s="62" t="str">
        <f>IF(Data!A283&lt;('General Input Form'!B$6+1),Data!R$2,"")</f>
        <v/>
      </c>
      <c r="Q283" s="62" t="str">
        <f>IF(Data!A283&lt;('General Input Form'!B$6+1),Data!S$2,"")</f>
        <v/>
      </c>
      <c r="R283" s="62" t="str">
        <f>IF(Data!A283&lt;('General Input Form'!B$6+1),Data!T$2,"")</f>
        <v/>
      </c>
      <c r="S283" s="62" t="str">
        <f>IF(Data!A283&lt;('General Input Form'!B$6+1),Data!R$2,"")</f>
        <v/>
      </c>
      <c r="T283" s="62" t="str">
        <f>IF(Data!A283&lt;('General Input Form'!B$6+1),Data!S$2,"")</f>
        <v/>
      </c>
      <c r="U283" s="62" t="str">
        <f>IF(Data!A283&lt;('General Input Form'!B$6+1),Data!T$2,"")</f>
        <v/>
      </c>
      <c r="V283" s="62" t="str">
        <f>IF(Data!A283&lt;('General Input Form'!B$6+1),Data!R$2,"")</f>
        <v/>
      </c>
      <c r="W283" s="62" t="str">
        <f>IF(Data!A283&lt;('General Input Form'!B$6+1),Data!S$2,"")</f>
        <v/>
      </c>
      <c r="X283" s="62" t="str">
        <f>IF(Data!A283&lt;('General Input Form'!B$6+1),Data!T$2,"")</f>
        <v/>
      </c>
      <c r="Y283" s="77" t="str">
        <f>IF(Data!A283&lt;('General Input Form'!B$6+1),'General Input Form'!B$20,"")</f>
        <v/>
      </c>
      <c r="Z283" s="77" t="str">
        <f>IF(Data!A283&lt;('General Input Form'!B$6+1),'General Input Form'!B$38,"")</f>
        <v/>
      </c>
    </row>
    <row r="284" spans="1:26" ht="38.25" customHeight="1" x14ac:dyDescent="0.25">
      <c r="A284" s="52"/>
      <c r="B284" s="53"/>
      <c r="C284" s="53"/>
      <c r="D284" s="72" t="str">
        <f>IF(Data!A284&lt;('General Input Form'!B6+1),Data!D284,"")</f>
        <v/>
      </c>
      <c r="E284" s="68"/>
      <c r="F284" s="68"/>
      <c r="G284" s="54"/>
      <c r="H284" s="54"/>
      <c r="I284" s="62" t="str">
        <f>IF(Data!A284&lt;('General Input Form'!B6+1),Data!J284,"")</f>
        <v/>
      </c>
      <c r="J284" s="62" t="str">
        <f>IF(Data!A284&lt;('General Input Form'!B6+1),Data!K284,"")</f>
        <v/>
      </c>
      <c r="K284" s="62" t="str">
        <f>IF(Data!A284&lt;('General Input Form'!B6+1),Data!L284,"")</f>
        <v/>
      </c>
      <c r="L284" s="78" t="str">
        <f>IF(Data!A284&lt;('General Input Form'!B$6+1),Data!N$2,"")</f>
        <v/>
      </c>
      <c r="M284" s="62"/>
      <c r="N284" s="62"/>
      <c r="O284" s="80" t="str">
        <f>IF(Data!A284&lt;('General Input Form'!B$6+1),Data!Q$2,"")</f>
        <v/>
      </c>
      <c r="P284" s="62" t="str">
        <f>IF(Data!A284&lt;('General Input Form'!B$6+1),Data!R$2,"")</f>
        <v/>
      </c>
      <c r="Q284" s="62" t="str">
        <f>IF(Data!A284&lt;('General Input Form'!B$6+1),Data!S$2,"")</f>
        <v/>
      </c>
      <c r="R284" s="62" t="str">
        <f>IF(Data!A284&lt;('General Input Form'!B$6+1),Data!T$2,"")</f>
        <v/>
      </c>
      <c r="S284" s="62" t="str">
        <f>IF(Data!A284&lt;('General Input Form'!B$6+1),Data!R$2,"")</f>
        <v/>
      </c>
      <c r="T284" s="62" t="str">
        <f>IF(Data!A284&lt;('General Input Form'!B$6+1),Data!S$2,"")</f>
        <v/>
      </c>
      <c r="U284" s="62" t="str">
        <f>IF(Data!A284&lt;('General Input Form'!B$6+1),Data!T$2,"")</f>
        <v/>
      </c>
      <c r="V284" s="62" t="str">
        <f>IF(Data!A284&lt;('General Input Form'!B$6+1),Data!R$2,"")</f>
        <v/>
      </c>
      <c r="W284" s="62" t="str">
        <f>IF(Data!A284&lt;('General Input Form'!B$6+1),Data!S$2,"")</f>
        <v/>
      </c>
      <c r="X284" s="62" t="str">
        <f>IF(Data!A284&lt;('General Input Form'!B$6+1),Data!T$2,"")</f>
        <v/>
      </c>
      <c r="Y284" s="77" t="str">
        <f>IF(Data!A284&lt;('General Input Form'!B$6+1),'General Input Form'!B$20,"")</f>
        <v/>
      </c>
      <c r="Z284" s="77" t="str">
        <f>IF(Data!A284&lt;('General Input Form'!B$6+1),'General Input Form'!B$38,"")</f>
        <v/>
      </c>
    </row>
    <row r="285" spans="1:26" ht="38.25" customHeight="1" x14ac:dyDescent="0.25">
      <c r="A285" s="52"/>
      <c r="B285" s="53"/>
      <c r="C285" s="53"/>
      <c r="D285" s="72" t="str">
        <f>IF(Data!A285&lt;('General Input Form'!B6+1),Data!D285,"")</f>
        <v/>
      </c>
      <c r="E285" s="68"/>
      <c r="F285" s="68"/>
      <c r="G285" s="54"/>
      <c r="H285" s="54"/>
      <c r="I285" s="62" t="str">
        <f>IF(Data!A285&lt;('General Input Form'!B6+1),Data!J285,"")</f>
        <v/>
      </c>
      <c r="J285" s="62" t="str">
        <f>IF(Data!A285&lt;('General Input Form'!B6+1),Data!K285,"")</f>
        <v/>
      </c>
      <c r="K285" s="62" t="str">
        <f>IF(Data!A285&lt;('General Input Form'!B6+1),Data!L285,"")</f>
        <v/>
      </c>
      <c r="L285" s="78" t="str">
        <f>IF(Data!A285&lt;('General Input Form'!B$6+1),Data!N$2,"")</f>
        <v/>
      </c>
      <c r="M285" s="62"/>
      <c r="N285" s="62"/>
      <c r="O285" s="80" t="str">
        <f>IF(Data!A285&lt;('General Input Form'!B$6+1),Data!Q$2,"")</f>
        <v/>
      </c>
      <c r="P285" s="62" t="str">
        <f>IF(Data!A285&lt;('General Input Form'!B$6+1),Data!R$2,"")</f>
        <v/>
      </c>
      <c r="Q285" s="62" t="str">
        <f>IF(Data!A285&lt;('General Input Form'!B$6+1),Data!S$2,"")</f>
        <v/>
      </c>
      <c r="R285" s="62" t="str">
        <f>IF(Data!A285&lt;('General Input Form'!B$6+1),Data!T$2,"")</f>
        <v/>
      </c>
      <c r="S285" s="62" t="str">
        <f>IF(Data!A285&lt;('General Input Form'!B$6+1),Data!R$2,"")</f>
        <v/>
      </c>
      <c r="T285" s="62" t="str">
        <f>IF(Data!A285&lt;('General Input Form'!B$6+1),Data!S$2,"")</f>
        <v/>
      </c>
      <c r="U285" s="62" t="str">
        <f>IF(Data!A285&lt;('General Input Form'!B$6+1),Data!T$2,"")</f>
        <v/>
      </c>
      <c r="V285" s="62" t="str">
        <f>IF(Data!A285&lt;('General Input Form'!B$6+1),Data!R$2,"")</f>
        <v/>
      </c>
      <c r="W285" s="62" t="str">
        <f>IF(Data!A285&lt;('General Input Form'!B$6+1),Data!S$2,"")</f>
        <v/>
      </c>
      <c r="X285" s="62" t="str">
        <f>IF(Data!A285&lt;('General Input Form'!B$6+1),Data!T$2,"")</f>
        <v/>
      </c>
      <c r="Y285" s="77" t="str">
        <f>IF(Data!A285&lt;('General Input Form'!B$6+1),'General Input Form'!B$20,"")</f>
        <v/>
      </c>
      <c r="Z285" s="77" t="str">
        <f>IF(Data!A285&lt;('General Input Form'!B$6+1),'General Input Form'!B$38,"")</f>
        <v/>
      </c>
    </row>
    <row r="286" spans="1:26" ht="38.25" customHeight="1" x14ac:dyDescent="0.25">
      <c r="A286" s="52"/>
      <c r="B286" s="53"/>
      <c r="C286" s="53"/>
      <c r="D286" s="72" t="str">
        <f>IF(Data!A286&lt;('General Input Form'!B6+1),Data!D286,"")</f>
        <v/>
      </c>
      <c r="E286" s="68"/>
      <c r="F286" s="68"/>
      <c r="G286" s="54"/>
      <c r="H286" s="54"/>
      <c r="I286" s="62" t="str">
        <f>IF(Data!A286&lt;('General Input Form'!B6+1),Data!J286,"")</f>
        <v/>
      </c>
      <c r="J286" s="62" t="str">
        <f>IF(Data!A286&lt;('General Input Form'!B6+1),Data!K286,"")</f>
        <v/>
      </c>
      <c r="K286" s="62" t="str">
        <f>IF(Data!A286&lt;('General Input Form'!B6+1),Data!L286,"")</f>
        <v/>
      </c>
      <c r="L286" s="78" t="str">
        <f>IF(Data!A286&lt;('General Input Form'!B$6+1),Data!N$2,"")</f>
        <v/>
      </c>
      <c r="M286" s="62"/>
      <c r="N286" s="62"/>
      <c r="O286" s="80" t="str">
        <f>IF(Data!A286&lt;('General Input Form'!B$6+1),Data!Q$2,"")</f>
        <v/>
      </c>
      <c r="P286" s="62" t="str">
        <f>IF(Data!A286&lt;('General Input Form'!B$6+1),Data!R$2,"")</f>
        <v/>
      </c>
      <c r="Q286" s="62" t="str">
        <f>IF(Data!A286&lt;('General Input Form'!B$6+1),Data!S$2,"")</f>
        <v/>
      </c>
      <c r="R286" s="62" t="str">
        <f>IF(Data!A286&lt;('General Input Form'!B$6+1),Data!T$2,"")</f>
        <v/>
      </c>
      <c r="S286" s="62" t="str">
        <f>IF(Data!A286&lt;('General Input Form'!B$6+1),Data!R$2,"")</f>
        <v/>
      </c>
      <c r="T286" s="62" t="str">
        <f>IF(Data!A286&lt;('General Input Form'!B$6+1),Data!S$2,"")</f>
        <v/>
      </c>
      <c r="U286" s="62" t="str">
        <f>IF(Data!A286&lt;('General Input Form'!B$6+1),Data!T$2,"")</f>
        <v/>
      </c>
      <c r="V286" s="62" t="str">
        <f>IF(Data!A286&lt;('General Input Form'!B$6+1),Data!R$2,"")</f>
        <v/>
      </c>
      <c r="W286" s="62" t="str">
        <f>IF(Data!A286&lt;('General Input Form'!B$6+1),Data!S$2,"")</f>
        <v/>
      </c>
      <c r="X286" s="62" t="str">
        <f>IF(Data!A286&lt;('General Input Form'!B$6+1),Data!T$2,"")</f>
        <v/>
      </c>
      <c r="Y286" s="77" t="str">
        <f>IF(Data!A286&lt;('General Input Form'!B$6+1),'General Input Form'!B$20,"")</f>
        <v/>
      </c>
      <c r="Z286" s="77" t="str">
        <f>IF(Data!A286&lt;('General Input Form'!B$6+1),'General Input Form'!B$38,"")</f>
        <v/>
      </c>
    </row>
    <row r="287" spans="1:26" ht="38.25" customHeight="1" x14ac:dyDescent="0.25">
      <c r="A287" s="52"/>
      <c r="B287" s="53"/>
      <c r="C287" s="53"/>
      <c r="D287" s="72" t="str">
        <f>IF(Data!A287&lt;('General Input Form'!B6+1),Data!D287,"")</f>
        <v/>
      </c>
      <c r="E287" s="68"/>
      <c r="F287" s="68"/>
      <c r="G287" s="54"/>
      <c r="H287" s="54"/>
      <c r="I287" s="62" t="str">
        <f>IF(Data!A287&lt;('General Input Form'!B6+1),Data!J287,"")</f>
        <v/>
      </c>
      <c r="J287" s="62" t="str">
        <f>IF(Data!A287&lt;('General Input Form'!B6+1),Data!K287,"")</f>
        <v/>
      </c>
      <c r="K287" s="62" t="str">
        <f>IF(Data!A287&lt;('General Input Form'!B6+1),Data!L287,"")</f>
        <v/>
      </c>
      <c r="L287" s="78" t="str">
        <f>IF(Data!A287&lt;('General Input Form'!B$6+1),Data!N$2,"")</f>
        <v/>
      </c>
      <c r="M287" s="62"/>
      <c r="N287" s="62"/>
      <c r="O287" s="80" t="str">
        <f>IF(Data!A287&lt;('General Input Form'!B$6+1),Data!Q$2,"")</f>
        <v/>
      </c>
      <c r="P287" s="62" t="str">
        <f>IF(Data!A287&lt;('General Input Form'!B$6+1),Data!R$2,"")</f>
        <v/>
      </c>
      <c r="Q287" s="62" t="str">
        <f>IF(Data!A287&lt;('General Input Form'!B$6+1),Data!S$2,"")</f>
        <v/>
      </c>
      <c r="R287" s="62" t="str">
        <f>IF(Data!A287&lt;('General Input Form'!B$6+1),Data!T$2,"")</f>
        <v/>
      </c>
      <c r="S287" s="62" t="str">
        <f>IF(Data!A287&lt;('General Input Form'!B$6+1),Data!R$2,"")</f>
        <v/>
      </c>
      <c r="T287" s="62" t="str">
        <f>IF(Data!A287&lt;('General Input Form'!B$6+1),Data!S$2,"")</f>
        <v/>
      </c>
      <c r="U287" s="62" t="str">
        <f>IF(Data!A287&lt;('General Input Form'!B$6+1),Data!T$2,"")</f>
        <v/>
      </c>
      <c r="V287" s="62" t="str">
        <f>IF(Data!A287&lt;('General Input Form'!B$6+1),Data!R$2,"")</f>
        <v/>
      </c>
      <c r="W287" s="62" t="str">
        <f>IF(Data!A287&lt;('General Input Form'!B$6+1),Data!S$2,"")</f>
        <v/>
      </c>
      <c r="X287" s="62" t="str">
        <f>IF(Data!A287&lt;('General Input Form'!B$6+1),Data!T$2,"")</f>
        <v/>
      </c>
      <c r="Y287" s="77" t="str">
        <f>IF(Data!A287&lt;('General Input Form'!B$6+1),'General Input Form'!B$20,"")</f>
        <v/>
      </c>
      <c r="Z287" s="77" t="str">
        <f>IF(Data!A287&lt;('General Input Form'!B$6+1),'General Input Form'!B$38,"")</f>
        <v/>
      </c>
    </row>
    <row r="288" spans="1:26" ht="38.25" customHeight="1" x14ac:dyDescent="0.25">
      <c r="A288" s="52"/>
      <c r="B288" s="53"/>
      <c r="C288" s="53"/>
      <c r="D288" s="72" t="str">
        <f>IF(Data!A288&lt;('General Input Form'!B6+1),Data!D288,"")</f>
        <v/>
      </c>
      <c r="E288" s="68"/>
      <c r="F288" s="68"/>
      <c r="G288" s="54"/>
      <c r="H288" s="54"/>
      <c r="I288" s="62" t="str">
        <f>IF(Data!A288&lt;('General Input Form'!B6+1),Data!J288,"")</f>
        <v/>
      </c>
      <c r="J288" s="62" t="str">
        <f>IF(Data!A288&lt;('General Input Form'!B6+1),Data!K288,"")</f>
        <v/>
      </c>
      <c r="K288" s="62" t="str">
        <f>IF(Data!A288&lt;('General Input Form'!B6+1),Data!L288,"")</f>
        <v/>
      </c>
      <c r="L288" s="78" t="str">
        <f>IF(Data!A288&lt;('General Input Form'!B$6+1),Data!N$2,"")</f>
        <v/>
      </c>
      <c r="M288" s="62"/>
      <c r="N288" s="62"/>
      <c r="O288" s="80" t="str">
        <f>IF(Data!A288&lt;('General Input Form'!B$6+1),Data!Q$2,"")</f>
        <v/>
      </c>
      <c r="P288" s="62" t="str">
        <f>IF(Data!A288&lt;('General Input Form'!B$6+1),Data!R$2,"")</f>
        <v/>
      </c>
      <c r="Q288" s="62" t="str">
        <f>IF(Data!A288&lt;('General Input Form'!B$6+1),Data!S$2,"")</f>
        <v/>
      </c>
      <c r="R288" s="62" t="str">
        <f>IF(Data!A288&lt;('General Input Form'!B$6+1),Data!T$2,"")</f>
        <v/>
      </c>
      <c r="S288" s="62" t="str">
        <f>IF(Data!A288&lt;('General Input Form'!B$6+1),Data!R$2,"")</f>
        <v/>
      </c>
      <c r="T288" s="62" t="str">
        <f>IF(Data!A288&lt;('General Input Form'!B$6+1),Data!S$2,"")</f>
        <v/>
      </c>
      <c r="U288" s="62" t="str">
        <f>IF(Data!A288&lt;('General Input Form'!B$6+1),Data!T$2,"")</f>
        <v/>
      </c>
      <c r="V288" s="62" t="str">
        <f>IF(Data!A288&lt;('General Input Form'!B$6+1),Data!R$2,"")</f>
        <v/>
      </c>
      <c r="W288" s="62" t="str">
        <f>IF(Data!A288&lt;('General Input Form'!B$6+1),Data!S$2,"")</f>
        <v/>
      </c>
      <c r="X288" s="62" t="str">
        <f>IF(Data!A288&lt;('General Input Form'!B$6+1),Data!T$2,"")</f>
        <v/>
      </c>
      <c r="Y288" s="77" t="str">
        <f>IF(Data!A288&lt;('General Input Form'!B$6+1),'General Input Form'!B$20,"")</f>
        <v/>
      </c>
      <c r="Z288" s="77" t="str">
        <f>IF(Data!A288&lt;('General Input Form'!B$6+1),'General Input Form'!B$38,"")</f>
        <v/>
      </c>
    </row>
    <row r="289" spans="1:26" ht="38.25" customHeight="1" x14ac:dyDescent="0.25">
      <c r="A289" s="52"/>
      <c r="B289" s="53"/>
      <c r="C289" s="53"/>
      <c r="D289" s="72" t="str">
        <f>IF(Data!A289&lt;('General Input Form'!B6+1),Data!D289,"")</f>
        <v/>
      </c>
      <c r="E289" s="68"/>
      <c r="F289" s="68"/>
      <c r="G289" s="54"/>
      <c r="H289" s="54"/>
      <c r="I289" s="62" t="str">
        <f>IF(Data!A289&lt;('General Input Form'!B6+1),Data!J289,"")</f>
        <v/>
      </c>
      <c r="J289" s="62" t="str">
        <f>IF(Data!A289&lt;('General Input Form'!B6+1),Data!K289,"")</f>
        <v/>
      </c>
      <c r="K289" s="62" t="str">
        <f>IF(Data!A289&lt;('General Input Form'!B6+1),Data!L289,"")</f>
        <v/>
      </c>
      <c r="L289" s="78" t="str">
        <f>IF(Data!A289&lt;('General Input Form'!B$6+1),Data!N$2,"")</f>
        <v/>
      </c>
      <c r="M289" s="62"/>
      <c r="N289" s="62"/>
      <c r="O289" s="80" t="str">
        <f>IF(Data!A289&lt;('General Input Form'!B$6+1),Data!Q$2,"")</f>
        <v/>
      </c>
      <c r="P289" s="62" t="str">
        <f>IF(Data!A289&lt;('General Input Form'!B$6+1),Data!R$2,"")</f>
        <v/>
      </c>
      <c r="Q289" s="62" t="str">
        <f>IF(Data!A289&lt;('General Input Form'!B$6+1),Data!S$2,"")</f>
        <v/>
      </c>
      <c r="R289" s="62" t="str">
        <f>IF(Data!A289&lt;('General Input Form'!B$6+1),Data!T$2,"")</f>
        <v/>
      </c>
      <c r="S289" s="62" t="str">
        <f>IF(Data!A289&lt;('General Input Form'!B$6+1),Data!R$2,"")</f>
        <v/>
      </c>
      <c r="T289" s="62" t="str">
        <f>IF(Data!A289&lt;('General Input Form'!B$6+1),Data!S$2,"")</f>
        <v/>
      </c>
      <c r="U289" s="62" t="str">
        <f>IF(Data!A289&lt;('General Input Form'!B$6+1),Data!T$2,"")</f>
        <v/>
      </c>
      <c r="V289" s="62" t="str">
        <f>IF(Data!A289&lt;('General Input Form'!B$6+1),Data!R$2,"")</f>
        <v/>
      </c>
      <c r="W289" s="62" t="str">
        <f>IF(Data!A289&lt;('General Input Form'!B$6+1),Data!S$2,"")</f>
        <v/>
      </c>
      <c r="X289" s="62" t="str">
        <f>IF(Data!A289&lt;('General Input Form'!B$6+1),Data!T$2,"")</f>
        <v/>
      </c>
      <c r="Y289" s="77" t="str">
        <f>IF(Data!A289&lt;('General Input Form'!B$6+1),'General Input Form'!B$20,"")</f>
        <v/>
      </c>
      <c r="Z289" s="77" t="str">
        <f>IF(Data!A289&lt;('General Input Form'!B$6+1),'General Input Form'!B$38,"")</f>
        <v/>
      </c>
    </row>
    <row r="290" spans="1:26" ht="38.25" customHeight="1" x14ac:dyDescent="0.25">
      <c r="A290" s="52"/>
      <c r="B290" s="53"/>
      <c r="C290" s="53"/>
      <c r="D290" s="72" t="str">
        <f>IF(Data!A290&lt;('General Input Form'!B6+1),Data!D290,"")</f>
        <v/>
      </c>
      <c r="E290" s="68"/>
      <c r="F290" s="68"/>
      <c r="G290" s="54"/>
      <c r="H290" s="54"/>
      <c r="I290" s="62" t="str">
        <f>IF(Data!A290&lt;('General Input Form'!B6+1),Data!J290,"")</f>
        <v/>
      </c>
      <c r="J290" s="62" t="str">
        <f>IF(Data!A290&lt;('General Input Form'!B6+1),Data!K290,"")</f>
        <v/>
      </c>
      <c r="K290" s="62" t="str">
        <f>IF(Data!A290&lt;('General Input Form'!B6+1),Data!L290,"")</f>
        <v/>
      </c>
      <c r="L290" s="78" t="str">
        <f>IF(Data!A290&lt;('General Input Form'!B$6+1),Data!N$2,"")</f>
        <v/>
      </c>
      <c r="M290" s="62"/>
      <c r="N290" s="62"/>
      <c r="O290" s="80" t="str">
        <f>IF(Data!A290&lt;('General Input Form'!B$6+1),Data!Q$2,"")</f>
        <v/>
      </c>
      <c r="P290" s="62" t="str">
        <f>IF(Data!A290&lt;('General Input Form'!B$6+1),Data!R$2,"")</f>
        <v/>
      </c>
      <c r="Q290" s="62" t="str">
        <f>IF(Data!A290&lt;('General Input Form'!B$6+1),Data!S$2,"")</f>
        <v/>
      </c>
      <c r="R290" s="62" t="str">
        <f>IF(Data!A290&lt;('General Input Form'!B$6+1),Data!T$2,"")</f>
        <v/>
      </c>
      <c r="S290" s="62" t="str">
        <f>IF(Data!A290&lt;('General Input Form'!B$6+1),Data!R$2,"")</f>
        <v/>
      </c>
      <c r="T290" s="62" t="str">
        <f>IF(Data!A290&lt;('General Input Form'!B$6+1),Data!S$2,"")</f>
        <v/>
      </c>
      <c r="U290" s="62" t="str">
        <f>IF(Data!A290&lt;('General Input Form'!B$6+1),Data!T$2,"")</f>
        <v/>
      </c>
      <c r="V290" s="62" t="str">
        <f>IF(Data!A290&lt;('General Input Form'!B$6+1),Data!R$2,"")</f>
        <v/>
      </c>
      <c r="W290" s="62" t="str">
        <f>IF(Data!A290&lt;('General Input Form'!B$6+1),Data!S$2,"")</f>
        <v/>
      </c>
      <c r="X290" s="62" t="str">
        <f>IF(Data!A290&lt;('General Input Form'!B$6+1),Data!T$2,"")</f>
        <v/>
      </c>
      <c r="Y290" s="77" t="str">
        <f>IF(Data!A290&lt;('General Input Form'!B$6+1),'General Input Form'!B$20,"")</f>
        <v/>
      </c>
      <c r="Z290" s="77" t="str">
        <f>IF(Data!A290&lt;('General Input Form'!B$6+1),'General Input Form'!B$38,"")</f>
        <v/>
      </c>
    </row>
    <row r="291" spans="1:26" ht="38.25" customHeight="1" x14ac:dyDescent="0.25">
      <c r="A291" s="52"/>
      <c r="B291" s="53"/>
      <c r="C291" s="53"/>
      <c r="D291" s="72" t="str">
        <f>IF(Data!A291&lt;('General Input Form'!B6+1),Data!D291,"")</f>
        <v/>
      </c>
      <c r="E291" s="68"/>
      <c r="F291" s="68"/>
      <c r="G291" s="54"/>
      <c r="H291" s="54"/>
      <c r="I291" s="62" t="str">
        <f>IF(Data!A291&lt;('General Input Form'!B6+1),Data!J291,"")</f>
        <v/>
      </c>
      <c r="J291" s="62" t="str">
        <f>IF(Data!A291&lt;('General Input Form'!B6+1),Data!K291,"")</f>
        <v/>
      </c>
      <c r="K291" s="62" t="str">
        <f>IF(Data!A291&lt;('General Input Form'!B6+1),Data!L291,"")</f>
        <v/>
      </c>
      <c r="L291" s="78" t="str">
        <f>IF(Data!A291&lt;('General Input Form'!B$6+1),Data!N$2,"")</f>
        <v/>
      </c>
      <c r="M291" s="62"/>
      <c r="N291" s="62"/>
      <c r="O291" s="80" t="str">
        <f>IF(Data!A291&lt;('General Input Form'!B$6+1),Data!Q$2,"")</f>
        <v/>
      </c>
      <c r="P291" s="62" t="str">
        <f>IF(Data!A291&lt;('General Input Form'!B$6+1),Data!R$2,"")</f>
        <v/>
      </c>
      <c r="Q291" s="62" t="str">
        <f>IF(Data!A291&lt;('General Input Form'!B$6+1),Data!S$2,"")</f>
        <v/>
      </c>
      <c r="R291" s="62" t="str">
        <f>IF(Data!A291&lt;('General Input Form'!B$6+1),Data!T$2,"")</f>
        <v/>
      </c>
      <c r="S291" s="62" t="str">
        <f>IF(Data!A291&lt;('General Input Form'!B$6+1),Data!R$2,"")</f>
        <v/>
      </c>
      <c r="T291" s="62" t="str">
        <f>IF(Data!A291&lt;('General Input Form'!B$6+1),Data!S$2,"")</f>
        <v/>
      </c>
      <c r="U291" s="62" t="str">
        <f>IF(Data!A291&lt;('General Input Form'!B$6+1),Data!T$2,"")</f>
        <v/>
      </c>
      <c r="V291" s="62" t="str">
        <f>IF(Data!A291&lt;('General Input Form'!B$6+1),Data!R$2,"")</f>
        <v/>
      </c>
      <c r="W291" s="62" t="str">
        <f>IF(Data!A291&lt;('General Input Form'!B$6+1),Data!S$2,"")</f>
        <v/>
      </c>
      <c r="X291" s="62" t="str">
        <f>IF(Data!A291&lt;('General Input Form'!B$6+1),Data!T$2,"")</f>
        <v/>
      </c>
      <c r="Y291" s="77" t="str">
        <f>IF(Data!A291&lt;('General Input Form'!B$6+1),'General Input Form'!B$20,"")</f>
        <v/>
      </c>
      <c r="Z291" s="77" t="str">
        <f>IF(Data!A291&lt;('General Input Form'!B$6+1),'General Input Form'!B$38,"")</f>
        <v/>
      </c>
    </row>
    <row r="292" spans="1:26" ht="38.25" customHeight="1" x14ac:dyDescent="0.25">
      <c r="A292" s="52"/>
      <c r="B292" s="53"/>
      <c r="C292" s="53"/>
      <c r="D292" s="72" t="str">
        <f>IF(Data!A292&lt;('General Input Form'!B6+1),Data!D292,"")</f>
        <v/>
      </c>
      <c r="E292" s="68"/>
      <c r="F292" s="68"/>
      <c r="G292" s="54"/>
      <c r="H292" s="54"/>
      <c r="I292" s="62" t="str">
        <f>IF(Data!A292&lt;('General Input Form'!B6+1),Data!J292,"")</f>
        <v/>
      </c>
      <c r="J292" s="62" t="str">
        <f>IF(Data!A292&lt;('General Input Form'!B6+1),Data!K292,"")</f>
        <v/>
      </c>
      <c r="K292" s="62" t="str">
        <f>IF(Data!A292&lt;('General Input Form'!B6+1),Data!L292,"")</f>
        <v/>
      </c>
      <c r="L292" s="78" t="str">
        <f>IF(Data!A292&lt;('General Input Form'!B$6+1),Data!N$2,"")</f>
        <v/>
      </c>
      <c r="M292" s="62"/>
      <c r="N292" s="62"/>
      <c r="O292" s="80" t="str">
        <f>IF(Data!A292&lt;('General Input Form'!B$6+1),Data!Q$2,"")</f>
        <v/>
      </c>
      <c r="P292" s="62" t="str">
        <f>IF(Data!A292&lt;('General Input Form'!B$6+1),Data!R$2,"")</f>
        <v/>
      </c>
      <c r="Q292" s="62" t="str">
        <f>IF(Data!A292&lt;('General Input Form'!B$6+1),Data!S$2,"")</f>
        <v/>
      </c>
      <c r="R292" s="62" t="str">
        <f>IF(Data!A292&lt;('General Input Form'!B$6+1),Data!T$2,"")</f>
        <v/>
      </c>
      <c r="S292" s="62" t="str">
        <f>IF(Data!A292&lt;('General Input Form'!B$6+1),Data!R$2,"")</f>
        <v/>
      </c>
      <c r="T292" s="62" t="str">
        <f>IF(Data!A292&lt;('General Input Form'!B$6+1),Data!S$2,"")</f>
        <v/>
      </c>
      <c r="U292" s="62" t="str">
        <f>IF(Data!A292&lt;('General Input Form'!B$6+1),Data!T$2,"")</f>
        <v/>
      </c>
      <c r="V292" s="62" t="str">
        <f>IF(Data!A292&lt;('General Input Form'!B$6+1),Data!R$2,"")</f>
        <v/>
      </c>
      <c r="W292" s="62" t="str">
        <f>IF(Data!A292&lt;('General Input Form'!B$6+1),Data!S$2,"")</f>
        <v/>
      </c>
      <c r="X292" s="62" t="str">
        <f>IF(Data!A292&lt;('General Input Form'!B$6+1),Data!T$2,"")</f>
        <v/>
      </c>
      <c r="Y292" s="77" t="str">
        <f>IF(Data!A292&lt;('General Input Form'!B$6+1),'General Input Form'!B$20,"")</f>
        <v/>
      </c>
      <c r="Z292" s="77" t="str">
        <f>IF(Data!A292&lt;('General Input Form'!B$6+1),'General Input Form'!B$38,"")</f>
        <v/>
      </c>
    </row>
    <row r="293" spans="1:26" ht="38.25" customHeight="1" x14ac:dyDescent="0.25">
      <c r="A293" s="52"/>
      <c r="B293" s="53"/>
      <c r="C293" s="53"/>
      <c r="D293" s="72" t="str">
        <f>IF(Data!A293&lt;('General Input Form'!B6+1),Data!D293,"")</f>
        <v/>
      </c>
      <c r="E293" s="68"/>
      <c r="F293" s="68"/>
      <c r="G293" s="54"/>
      <c r="H293" s="54"/>
      <c r="I293" s="62" t="str">
        <f>IF(Data!A293&lt;('General Input Form'!B6+1),Data!J293,"")</f>
        <v/>
      </c>
      <c r="J293" s="62" t="str">
        <f>IF(Data!A293&lt;('General Input Form'!B6+1),Data!K293,"")</f>
        <v/>
      </c>
      <c r="K293" s="62" t="str">
        <f>IF(Data!A293&lt;('General Input Form'!B6+1),Data!L293,"")</f>
        <v/>
      </c>
      <c r="L293" s="78" t="str">
        <f>IF(Data!A293&lt;('General Input Form'!B$6+1),Data!N$2,"")</f>
        <v/>
      </c>
      <c r="M293" s="62"/>
      <c r="N293" s="62"/>
      <c r="O293" s="80" t="str">
        <f>IF(Data!A293&lt;('General Input Form'!B$6+1),Data!Q$2,"")</f>
        <v/>
      </c>
      <c r="P293" s="62" t="str">
        <f>IF(Data!A293&lt;('General Input Form'!B$6+1),Data!R$2,"")</f>
        <v/>
      </c>
      <c r="Q293" s="62" t="str">
        <f>IF(Data!A293&lt;('General Input Form'!B$6+1),Data!S$2,"")</f>
        <v/>
      </c>
      <c r="R293" s="62" t="str">
        <f>IF(Data!A293&lt;('General Input Form'!B$6+1),Data!T$2,"")</f>
        <v/>
      </c>
      <c r="S293" s="62" t="str">
        <f>IF(Data!A293&lt;('General Input Form'!B$6+1),Data!R$2,"")</f>
        <v/>
      </c>
      <c r="T293" s="62" t="str">
        <f>IF(Data!A293&lt;('General Input Form'!B$6+1),Data!S$2,"")</f>
        <v/>
      </c>
      <c r="U293" s="62" t="str">
        <f>IF(Data!A293&lt;('General Input Form'!B$6+1),Data!T$2,"")</f>
        <v/>
      </c>
      <c r="V293" s="62" t="str">
        <f>IF(Data!A293&lt;('General Input Form'!B$6+1),Data!R$2,"")</f>
        <v/>
      </c>
      <c r="W293" s="62" t="str">
        <f>IF(Data!A293&lt;('General Input Form'!B$6+1),Data!S$2,"")</f>
        <v/>
      </c>
      <c r="X293" s="62" t="str">
        <f>IF(Data!A293&lt;('General Input Form'!B$6+1),Data!T$2,"")</f>
        <v/>
      </c>
      <c r="Y293" s="77" t="str">
        <f>IF(Data!A293&lt;('General Input Form'!B$6+1),'General Input Form'!B$20,"")</f>
        <v/>
      </c>
      <c r="Z293" s="77" t="str">
        <f>IF(Data!A293&lt;('General Input Form'!B$6+1),'General Input Form'!B$38,"")</f>
        <v/>
      </c>
    </row>
    <row r="294" spans="1:26" ht="38.25" customHeight="1" x14ac:dyDescent="0.25">
      <c r="A294" s="52"/>
      <c r="B294" s="53"/>
      <c r="C294" s="53"/>
      <c r="D294" s="72" t="str">
        <f>IF(Data!A294&lt;('General Input Form'!B6+1),Data!D294,"")</f>
        <v/>
      </c>
      <c r="E294" s="68"/>
      <c r="F294" s="68"/>
      <c r="G294" s="54"/>
      <c r="H294" s="54"/>
      <c r="I294" s="62" t="str">
        <f>IF(Data!A294&lt;('General Input Form'!B6+1),Data!J294,"")</f>
        <v/>
      </c>
      <c r="J294" s="62" t="str">
        <f>IF(Data!A294&lt;('General Input Form'!B6+1),Data!K294,"")</f>
        <v/>
      </c>
      <c r="K294" s="62" t="str">
        <f>IF(Data!A294&lt;('General Input Form'!B6+1),Data!L294,"")</f>
        <v/>
      </c>
      <c r="L294" s="78" t="str">
        <f>IF(Data!A294&lt;('General Input Form'!B$6+1),Data!N$2,"")</f>
        <v/>
      </c>
      <c r="M294" s="62"/>
      <c r="N294" s="62"/>
      <c r="O294" s="80" t="str">
        <f>IF(Data!A294&lt;('General Input Form'!B$6+1),Data!Q$2,"")</f>
        <v/>
      </c>
      <c r="P294" s="62" t="str">
        <f>IF(Data!A294&lt;('General Input Form'!B$6+1),Data!R$2,"")</f>
        <v/>
      </c>
      <c r="Q294" s="62" t="str">
        <f>IF(Data!A294&lt;('General Input Form'!B$6+1),Data!S$2,"")</f>
        <v/>
      </c>
      <c r="R294" s="62" t="str">
        <f>IF(Data!A294&lt;('General Input Form'!B$6+1),Data!T$2,"")</f>
        <v/>
      </c>
      <c r="S294" s="62" t="str">
        <f>IF(Data!A294&lt;('General Input Form'!B$6+1),Data!R$2,"")</f>
        <v/>
      </c>
      <c r="T294" s="62" t="str">
        <f>IF(Data!A294&lt;('General Input Form'!B$6+1),Data!S$2,"")</f>
        <v/>
      </c>
      <c r="U294" s="62" t="str">
        <f>IF(Data!A294&lt;('General Input Form'!B$6+1),Data!T$2,"")</f>
        <v/>
      </c>
      <c r="V294" s="62" t="str">
        <f>IF(Data!A294&lt;('General Input Form'!B$6+1),Data!R$2,"")</f>
        <v/>
      </c>
      <c r="W294" s="62" t="str">
        <f>IF(Data!A294&lt;('General Input Form'!B$6+1),Data!S$2,"")</f>
        <v/>
      </c>
      <c r="X294" s="62" t="str">
        <f>IF(Data!A294&lt;('General Input Form'!B$6+1),Data!T$2,"")</f>
        <v/>
      </c>
      <c r="Y294" s="77" t="str">
        <f>IF(Data!A294&lt;('General Input Form'!B$6+1),'General Input Form'!B$20,"")</f>
        <v/>
      </c>
      <c r="Z294" s="77" t="str">
        <f>IF(Data!A294&lt;('General Input Form'!B$6+1),'General Input Form'!B$38,"")</f>
        <v/>
      </c>
    </row>
    <row r="295" spans="1:26" ht="38.25" customHeight="1" x14ac:dyDescent="0.25">
      <c r="A295" s="52"/>
      <c r="B295" s="53"/>
      <c r="C295" s="53"/>
      <c r="D295" s="72" t="str">
        <f>IF(Data!A295&lt;('General Input Form'!B6+1),Data!D295,"")</f>
        <v/>
      </c>
      <c r="E295" s="68"/>
      <c r="F295" s="68"/>
      <c r="G295" s="54"/>
      <c r="H295" s="54"/>
      <c r="I295" s="62" t="str">
        <f>IF(Data!A295&lt;('General Input Form'!B6+1),Data!J295,"")</f>
        <v/>
      </c>
      <c r="J295" s="62" t="str">
        <f>IF(Data!A295&lt;('General Input Form'!B6+1),Data!K295,"")</f>
        <v/>
      </c>
      <c r="K295" s="62" t="str">
        <f>IF(Data!A295&lt;('General Input Form'!B6+1),Data!L295,"")</f>
        <v/>
      </c>
      <c r="L295" s="78" t="str">
        <f>IF(Data!A295&lt;('General Input Form'!B$6+1),Data!N$2,"")</f>
        <v/>
      </c>
      <c r="M295" s="62"/>
      <c r="N295" s="62"/>
      <c r="O295" s="80" t="str">
        <f>IF(Data!A295&lt;('General Input Form'!B$6+1),Data!Q$2,"")</f>
        <v/>
      </c>
      <c r="P295" s="62" t="str">
        <f>IF(Data!A295&lt;('General Input Form'!B$6+1),Data!R$2,"")</f>
        <v/>
      </c>
      <c r="Q295" s="62" t="str">
        <f>IF(Data!A295&lt;('General Input Form'!B$6+1),Data!S$2,"")</f>
        <v/>
      </c>
      <c r="R295" s="62" t="str">
        <f>IF(Data!A295&lt;('General Input Form'!B$6+1),Data!T$2,"")</f>
        <v/>
      </c>
      <c r="S295" s="62" t="str">
        <f>IF(Data!A295&lt;('General Input Form'!B$6+1),Data!R$2,"")</f>
        <v/>
      </c>
      <c r="T295" s="62" t="str">
        <f>IF(Data!A295&lt;('General Input Form'!B$6+1),Data!S$2,"")</f>
        <v/>
      </c>
      <c r="U295" s="62" t="str">
        <f>IF(Data!A295&lt;('General Input Form'!B$6+1),Data!T$2,"")</f>
        <v/>
      </c>
      <c r="V295" s="62" t="str">
        <f>IF(Data!A295&lt;('General Input Form'!B$6+1),Data!R$2,"")</f>
        <v/>
      </c>
      <c r="W295" s="62" t="str">
        <f>IF(Data!A295&lt;('General Input Form'!B$6+1),Data!S$2,"")</f>
        <v/>
      </c>
      <c r="X295" s="62" t="str">
        <f>IF(Data!A295&lt;('General Input Form'!B$6+1),Data!T$2,"")</f>
        <v/>
      </c>
      <c r="Y295" s="77" t="str">
        <f>IF(Data!A295&lt;('General Input Form'!B$6+1),'General Input Form'!B$20,"")</f>
        <v/>
      </c>
      <c r="Z295" s="77" t="str">
        <f>IF(Data!A295&lt;('General Input Form'!B$6+1),'General Input Form'!B$38,"")</f>
        <v/>
      </c>
    </row>
    <row r="296" spans="1:26" ht="38.25" customHeight="1" x14ac:dyDescent="0.25">
      <c r="A296" s="52"/>
      <c r="B296" s="53"/>
      <c r="C296" s="53"/>
      <c r="D296" s="72" t="str">
        <f>IF(Data!A296&lt;('General Input Form'!B6+1),Data!D296,"")</f>
        <v/>
      </c>
      <c r="E296" s="68"/>
      <c r="F296" s="68"/>
      <c r="G296" s="54"/>
      <c r="H296" s="54"/>
      <c r="I296" s="62" t="str">
        <f>IF(Data!A296&lt;('General Input Form'!B6+1),Data!J296,"")</f>
        <v/>
      </c>
      <c r="J296" s="62" t="str">
        <f>IF(Data!A296&lt;('General Input Form'!B6+1),Data!K296,"")</f>
        <v/>
      </c>
      <c r="K296" s="62" t="str">
        <f>IF(Data!A296&lt;('General Input Form'!B6+1),Data!L296,"")</f>
        <v/>
      </c>
      <c r="L296" s="78" t="str">
        <f>IF(Data!A296&lt;('General Input Form'!B$6+1),Data!N$2,"")</f>
        <v/>
      </c>
      <c r="M296" s="62"/>
      <c r="N296" s="62"/>
      <c r="O296" s="80" t="str">
        <f>IF(Data!A296&lt;('General Input Form'!B$6+1),Data!Q$2,"")</f>
        <v/>
      </c>
      <c r="P296" s="62" t="str">
        <f>IF(Data!A296&lt;('General Input Form'!B$6+1),Data!R$2,"")</f>
        <v/>
      </c>
      <c r="Q296" s="62" t="str">
        <f>IF(Data!A296&lt;('General Input Form'!B$6+1),Data!S$2,"")</f>
        <v/>
      </c>
      <c r="R296" s="62" t="str">
        <f>IF(Data!A296&lt;('General Input Form'!B$6+1),Data!T$2,"")</f>
        <v/>
      </c>
      <c r="S296" s="62" t="str">
        <f>IF(Data!A296&lt;('General Input Form'!B$6+1),Data!R$2,"")</f>
        <v/>
      </c>
      <c r="T296" s="62" t="str">
        <f>IF(Data!A296&lt;('General Input Form'!B$6+1),Data!S$2,"")</f>
        <v/>
      </c>
      <c r="U296" s="62" t="str">
        <f>IF(Data!A296&lt;('General Input Form'!B$6+1),Data!T$2,"")</f>
        <v/>
      </c>
      <c r="V296" s="62" t="str">
        <f>IF(Data!A296&lt;('General Input Form'!B$6+1),Data!R$2,"")</f>
        <v/>
      </c>
      <c r="W296" s="62" t="str">
        <f>IF(Data!A296&lt;('General Input Form'!B$6+1),Data!S$2,"")</f>
        <v/>
      </c>
      <c r="X296" s="62" t="str">
        <f>IF(Data!A296&lt;('General Input Form'!B$6+1),Data!T$2,"")</f>
        <v/>
      </c>
      <c r="Y296" s="77" t="str">
        <f>IF(Data!A296&lt;('General Input Form'!B$6+1),'General Input Form'!B$20,"")</f>
        <v/>
      </c>
      <c r="Z296" s="77" t="str">
        <f>IF(Data!A296&lt;('General Input Form'!B$6+1),'General Input Form'!B$38,"")</f>
        <v/>
      </c>
    </row>
    <row r="297" spans="1:26" ht="38.25" customHeight="1" x14ac:dyDescent="0.25">
      <c r="A297" s="52"/>
      <c r="B297" s="53"/>
      <c r="C297" s="53"/>
      <c r="D297" s="72" t="str">
        <f>IF(Data!A297&lt;('General Input Form'!B6+1),Data!D297,"")</f>
        <v/>
      </c>
      <c r="E297" s="68"/>
      <c r="F297" s="68"/>
      <c r="G297" s="54"/>
      <c r="H297" s="54"/>
      <c r="I297" s="62" t="str">
        <f>IF(Data!A297&lt;('General Input Form'!B6+1),Data!J297,"")</f>
        <v/>
      </c>
      <c r="J297" s="62" t="str">
        <f>IF(Data!A297&lt;('General Input Form'!B6+1),Data!K297,"")</f>
        <v/>
      </c>
      <c r="K297" s="62" t="str">
        <f>IF(Data!A297&lt;('General Input Form'!B6+1),Data!L297,"")</f>
        <v/>
      </c>
      <c r="L297" s="78" t="str">
        <f>IF(Data!A297&lt;('General Input Form'!B$6+1),Data!N$2,"")</f>
        <v/>
      </c>
      <c r="M297" s="62"/>
      <c r="N297" s="62"/>
      <c r="O297" s="80" t="str">
        <f>IF(Data!A297&lt;('General Input Form'!B$6+1),Data!Q$2,"")</f>
        <v/>
      </c>
      <c r="P297" s="62" t="str">
        <f>IF(Data!A297&lt;('General Input Form'!B$6+1),Data!R$2,"")</f>
        <v/>
      </c>
      <c r="Q297" s="62" t="str">
        <f>IF(Data!A297&lt;('General Input Form'!B$6+1),Data!S$2,"")</f>
        <v/>
      </c>
      <c r="R297" s="62" t="str">
        <f>IF(Data!A297&lt;('General Input Form'!B$6+1),Data!T$2,"")</f>
        <v/>
      </c>
      <c r="S297" s="62" t="str">
        <f>IF(Data!A297&lt;('General Input Form'!B$6+1),Data!R$2,"")</f>
        <v/>
      </c>
      <c r="T297" s="62" t="str">
        <f>IF(Data!A297&lt;('General Input Form'!B$6+1),Data!S$2,"")</f>
        <v/>
      </c>
      <c r="U297" s="62" t="str">
        <f>IF(Data!A297&lt;('General Input Form'!B$6+1),Data!T$2,"")</f>
        <v/>
      </c>
      <c r="V297" s="62" t="str">
        <f>IF(Data!A297&lt;('General Input Form'!B$6+1),Data!R$2,"")</f>
        <v/>
      </c>
      <c r="W297" s="62" t="str">
        <f>IF(Data!A297&lt;('General Input Form'!B$6+1),Data!S$2,"")</f>
        <v/>
      </c>
      <c r="X297" s="62" t="str">
        <f>IF(Data!A297&lt;('General Input Form'!B$6+1),Data!T$2,"")</f>
        <v/>
      </c>
      <c r="Y297" s="77" t="str">
        <f>IF(Data!A297&lt;('General Input Form'!B$6+1),'General Input Form'!B$20,"")</f>
        <v/>
      </c>
      <c r="Z297" s="77" t="str">
        <f>IF(Data!A297&lt;('General Input Form'!B$6+1),'General Input Form'!B$38,"")</f>
        <v/>
      </c>
    </row>
    <row r="298" spans="1:26" ht="38.25" customHeight="1" x14ac:dyDescent="0.25">
      <c r="A298" s="52"/>
      <c r="B298" s="53"/>
      <c r="C298" s="53"/>
      <c r="D298" s="72" t="str">
        <f>IF(Data!A298&lt;('General Input Form'!B6+1),Data!D298,"")</f>
        <v/>
      </c>
      <c r="E298" s="68"/>
      <c r="F298" s="68"/>
      <c r="G298" s="54"/>
      <c r="H298" s="54"/>
      <c r="I298" s="62" t="str">
        <f>IF(Data!A298&lt;('General Input Form'!B6+1),Data!J298,"")</f>
        <v/>
      </c>
      <c r="J298" s="62" t="str">
        <f>IF(Data!A298&lt;('General Input Form'!B6+1),Data!K298,"")</f>
        <v/>
      </c>
      <c r="K298" s="62" t="str">
        <f>IF(Data!A298&lt;('General Input Form'!B6+1),Data!L298,"")</f>
        <v/>
      </c>
      <c r="L298" s="78" t="str">
        <f>IF(Data!A298&lt;('General Input Form'!B$6+1),Data!N$2,"")</f>
        <v/>
      </c>
      <c r="M298" s="62"/>
      <c r="N298" s="62"/>
      <c r="O298" s="80" t="str">
        <f>IF(Data!A298&lt;('General Input Form'!B$6+1),Data!Q$2,"")</f>
        <v/>
      </c>
      <c r="P298" s="62" t="str">
        <f>IF(Data!A298&lt;('General Input Form'!B$6+1),Data!R$2,"")</f>
        <v/>
      </c>
      <c r="Q298" s="62" t="str">
        <f>IF(Data!A298&lt;('General Input Form'!B$6+1),Data!S$2,"")</f>
        <v/>
      </c>
      <c r="R298" s="62" t="str">
        <f>IF(Data!A298&lt;('General Input Form'!B$6+1),Data!T$2,"")</f>
        <v/>
      </c>
      <c r="S298" s="62" t="str">
        <f>IF(Data!A298&lt;('General Input Form'!B$6+1),Data!R$2,"")</f>
        <v/>
      </c>
      <c r="T298" s="62" t="str">
        <f>IF(Data!A298&lt;('General Input Form'!B$6+1),Data!S$2,"")</f>
        <v/>
      </c>
      <c r="U298" s="62" t="str">
        <f>IF(Data!A298&lt;('General Input Form'!B$6+1),Data!T$2,"")</f>
        <v/>
      </c>
      <c r="V298" s="62" t="str">
        <f>IF(Data!A298&lt;('General Input Form'!B$6+1),Data!R$2,"")</f>
        <v/>
      </c>
      <c r="W298" s="62" t="str">
        <f>IF(Data!A298&lt;('General Input Form'!B$6+1),Data!S$2,"")</f>
        <v/>
      </c>
      <c r="X298" s="62" t="str">
        <f>IF(Data!A298&lt;('General Input Form'!B$6+1),Data!T$2,"")</f>
        <v/>
      </c>
      <c r="Y298" s="77" t="str">
        <f>IF(Data!A298&lt;('General Input Form'!B$6+1),'General Input Form'!B$20,"")</f>
        <v/>
      </c>
      <c r="Z298" s="77" t="str">
        <f>IF(Data!A298&lt;('General Input Form'!B$6+1),'General Input Form'!B$38,"")</f>
        <v/>
      </c>
    </row>
    <row r="299" spans="1:26" ht="38.25" customHeight="1" x14ac:dyDescent="0.25">
      <c r="A299" s="52"/>
      <c r="B299" s="53"/>
      <c r="C299" s="53"/>
      <c r="D299" s="72" t="str">
        <f>IF(Data!A299&lt;('General Input Form'!B6+1),Data!D299,"")</f>
        <v/>
      </c>
      <c r="E299" s="68"/>
      <c r="F299" s="68"/>
      <c r="G299" s="54"/>
      <c r="H299" s="54"/>
      <c r="I299" s="62" t="str">
        <f>IF(Data!A299&lt;('General Input Form'!B6+1),Data!J299,"")</f>
        <v/>
      </c>
      <c r="J299" s="62" t="str">
        <f>IF(Data!A299&lt;('General Input Form'!B6+1),Data!K299,"")</f>
        <v/>
      </c>
      <c r="K299" s="62" t="str">
        <f>IF(Data!A299&lt;('General Input Form'!B6+1),Data!L299,"")</f>
        <v/>
      </c>
      <c r="L299" s="78" t="str">
        <f>IF(Data!A299&lt;('General Input Form'!B$6+1),Data!N$2,"")</f>
        <v/>
      </c>
      <c r="M299" s="62"/>
      <c r="N299" s="62"/>
      <c r="O299" s="80" t="str">
        <f>IF(Data!A299&lt;('General Input Form'!B$6+1),Data!Q$2,"")</f>
        <v/>
      </c>
      <c r="P299" s="62" t="str">
        <f>IF(Data!A299&lt;('General Input Form'!B$6+1),Data!R$2,"")</f>
        <v/>
      </c>
      <c r="Q299" s="62" t="str">
        <f>IF(Data!A299&lt;('General Input Form'!B$6+1),Data!S$2,"")</f>
        <v/>
      </c>
      <c r="R299" s="62" t="str">
        <f>IF(Data!A299&lt;('General Input Form'!B$6+1),Data!T$2,"")</f>
        <v/>
      </c>
      <c r="S299" s="62" t="str">
        <f>IF(Data!A299&lt;('General Input Form'!B$6+1),Data!R$2,"")</f>
        <v/>
      </c>
      <c r="T299" s="62" t="str">
        <f>IF(Data!A299&lt;('General Input Form'!B$6+1),Data!S$2,"")</f>
        <v/>
      </c>
      <c r="U299" s="62" t="str">
        <f>IF(Data!A299&lt;('General Input Form'!B$6+1),Data!T$2,"")</f>
        <v/>
      </c>
      <c r="V299" s="62" t="str">
        <f>IF(Data!A299&lt;('General Input Form'!B$6+1),Data!R$2,"")</f>
        <v/>
      </c>
      <c r="W299" s="62" t="str">
        <f>IF(Data!A299&lt;('General Input Form'!B$6+1),Data!S$2,"")</f>
        <v/>
      </c>
      <c r="X299" s="62" t="str">
        <f>IF(Data!A299&lt;('General Input Form'!B$6+1),Data!T$2,"")</f>
        <v/>
      </c>
      <c r="Y299" s="77" t="str">
        <f>IF(Data!A299&lt;('General Input Form'!B$6+1),'General Input Form'!B$20,"")</f>
        <v/>
      </c>
      <c r="Z299" s="77" t="str">
        <f>IF(Data!A299&lt;('General Input Form'!B$6+1),'General Input Form'!B$38,"")</f>
        <v/>
      </c>
    </row>
    <row r="300" spans="1:26" ht="38.25" customHeight="1" x14ac:dyDescent="0.25">
      <c r="A300" s="52"/>
      <c r="B300" s="53"/>
      <c r="C300" s="53"/>
      <c r="D300" s="72" t="str">
        <f>IF(Data!A300&lt;('General Input Form'!B6+1),Data!D300,"")</f>
        <v/>
      </c>
      <c r="E300" s="68"/>
      <c r="F300" s="68"/>
      <c r="G300" s="54"/>
      <c r="H300" s="54"/>
      <c r="I300" s="62" t="str">
        <f>IF(Data!A300&lt;('General Input Form'!B6+1),Data!J300,"")</f>
        <v/>
      </c>
      <c r="J300" s="62" t="str">
        <f>IF(Data!A300&lt;('General Input Form'!B6+1),Data!K300,"")</f>
        <v/>
      </c>
      <c r="K300" s="62" t="str">
        <f>IF(Data!A300&lt;('General Input Form'!B6+1),Data!L300,"")</f>
        <v/>
      </c>
      <c r="L300" s="78" t="str">
        <f>IF(Data!A300&lt;('General Input Form'!B$6+1),Data!N$2,"")</f>
        <v/>
      </c>
      <c r="M300" s="62"/>
      <c r="N300" s="62"/>
      <c r="O300" s="80" t="str">
        <f>IF(Data!A300&lt;('General Input Form'!B$6+1),Data!Q$2,"")</f>
        <v/>
      </c>
      <c r="P300" s="62" t="str">
        <f>IF(Data!A300&lt;('General Input Form'!B$6+1),Data!R$2,"")</f>
        <v/>
      </c>
      <c r="Q300" s="62" t="str">
        <f>IF(Data!A300&lt;('General Input Form'!B$6+1),Data!S$2,"")</f>
        <v/>
      </c>
      <c r="R300" s="62" t="str">
        <f>IF(Data!A300&lt;('General Input Form'!B$6+1),Data!T$2,"")</f>
        <v/>
      </c>
      <c r="S300" s="62" t="str">
        <f>IF(Data!A300&lt;('General Input Form'!B$6+1),Data!R$2,"")</f>
        <v/>
      </c>
      <c r="T300" s="62" t="str">
        <f>IF(Data!A300&lt;('General Input Form'!B$6+1),Data!S$2,"")</f>
        <v/>
      </c>
      <c r="U300" s="62" t="str">
        <f>IF(Data!A300&lt;('General Input Form'!B$6+1),Data!T$2,"")</f>
        <v/>
      </c>
      <c r="V300" s="62" t="str">
        <f>IF(Data!A300&lt;('General Input Form'!B$6+1),Data!R$2,"")</f>
        <v/>
      </c>
      <c r="W300" s="62" t="str">
        <f>IF(Data!A300&lt;('General Input Form'!B$6+1),Data!S$2,"")</f>
        <v/>
      </c>
      <c r="X300" s="62" t="str">
        <f>IF(Data!A300&lt;('General Input Form'!B$6+1),Data!T$2,"")</f>
        <v/>
      </c>
      <c r="Y300" s="77" t="str">
        <f>IF(Data!A300&lt;('General Input Form'!B$6+1),'General Input Form'!B$20,"")</f>
        <v/>
      </c>
      <c r="Z300" s="77" t="str">
        <f>IF(Data!A300&lt;('General Input Form'!B$6+1),'General Input Form'!B$38,"")</f>
        <v/>
      </c>
    </row>
    <row r="301" spans="1:26" ht="38.25" customHeight="1" x14ac:dyDescent="0.25">
      <c r="A301" s="52"/>
      <c r="B301" s="53"/>
      <c r="C301" s="53"/>
      <c r="D301" s="72" t="str">
        <f>IF(Data!A301&lt;('General Input Form'!B6+1),Data!D301,"")</f>
        <v/>
      </c>
      <c r="E301" s="68"/>
      <c r="F301" s="68"/>
      <c r="G301" s="54"/>
      <c r="H301" s="54"/>
      <c r="I301" s="62" t="str">
        <f>IF(Data!A301&lt;('General Input Form'!B6+1),Data!J301,"")</f>
        <v/>
      </c>
      <c r="J301" s="62" t="str">
        <f>IF(Data!A301&lt;('General Input Form'!B6+1),Data!K301,"")</f>
        <v/>
      </c>
      <c r="K301" s="62" t="str">
        <f>IF(Data!A301&lt;('General Input Form'!B6+1),Data!L301,"")</f>
        <v/>
      </c>
      <c r="L301" s="78" t="str">
        <f>IF(Data!A301&lt;('General Input Form'!B$6+1),Data!N$2,"")</f>
        <v/>
      </c>
      <c r="M301" s="62"/>
      <c r="N301" s="62"/>
      <c r="O301" s="80" t="str">
        <f>IF(Data!A301&lt;('General Input Form'!B$6+1),Data!Q$2,"")</f>
        <v/>
      </c>
      <c r="P301" s="62" t="str">
        <f>IF(Data!A301&lt;('General Input Form'!B$6+1),Data!R$2,"")</f>
        <v/>
      </c>
      <c r="Q301" s="62" t="str">
        <f>IF(Data!A301&lt;('General Input Form'!B$6+1),Data!S$2,"")</f>
        <v/>
      </c>
      <c r="R301" s="62" t="str">
        <f>IF(Data!A301&lt;('General Input Form'!B$6+1),Data!T$2,"")</f>
        <v/>
      </c>
      <c r="S301" s="62" t="str">
        <f>IF(Data!A301&lt;('General Input Form'!B$6+1),Data!R$2,"")</f>
        <v/>
      </c>
      <c r="T301" s="62" t="str">
        <f>IF(Data!A301&lt;('General Input Form'!B$6+1),Data!S$2,"")</f>
        <v/>
      </c>
      <c r="U301" s="62" t="str">
        <f>IF(Data!A301&lt;('General Input Form'!B$6+1),Data!T$2,"")</f>
        <v/>
      </c>
      <c r="V301" s="62" t="str">
        <f>IF(Data!A301&lt;('General Input Form'!B$6+1),Data!R$2,"")</f>
        <v/>
      </c>
      <c r="W301" s="62" t="str">
        <f>IF(Data!A301&lt;('General Input Form'!B$6+1),Data!S$2,"")</f>
        <v/>
      </c>
      <c r="X301" s="62" t="str">
        <f>IF(Data!A301&lt;('General Input Form'!B$6+1),Data!T$2,"")</f>
        <v/>
      </c>
      <c r="Y301" s="77" t="str">
        <f>IF(Data!A301&lt;('General Input Form'!B$6+1),'General Input Form'!B$20,"")</f>
        <v/>
      </c>
      <c r="Z301" s="77" t="str">
        <f>IF(Data!A301&lt;('General Input Form'!B$6+1),'General Input Form'!B$38,"")</f>
        <v/>
      </c>
    </row>
    <row r="302" spans="1:26" ht="38.25" customHeight="1" x14ac:dyDescent="0.25">
      <c r="A302" s="52"/>
      <c r="B302" s="53"/>
      <c r="C302" s="53"/>
      <c r="D302" s="72" t="str">
        <f>IF(Data!A302&lt;('General Input Form'!B6+1),Data!D302,"")</f>
        <v/>
      </c>
      <c r="E302" s="68"/>
      <c r="F302" s="68"/>
      <c r="G302" s="54"/>
      <c r="H302" s="54"/>
      <c r="I302" s="62" t="str">
        <f>IF(Data!A302&lt;('General Input Form'!B6+1),Data!J302,"")</f>
        <v/>
      </c>
      <c r="J302" s="62" t="str">
        <f>IF(Data!A302&lt;('General Input Form'!B6+1),Data!K302,"")</f>
        <v/>
      </c>
      <c r="K302" s="62" t="str">
        <f>IF(Data!A302&lt;('General Input Form'!B6+1),Data!L302,"")</f>
        <v/>
      </c>
      <c r="L302" s="78" t="str">
        <f>IF(Data!A302&lt;('General Input Form'!B$6+1),Data!N$2,"")</f>
        <v/>
      </c>
      <c r="M302" s="62"/>
      <c r="N302" s="62"/>
      <c r="O302" s="80" t="str">
        <f>IF(Data!A302&lt;('General Input Form'!B$6+1),Data!Q$2,"")</f>
        <v/>
      </c>
      <c r="P302" s="62" t="str">
        <f>IF(Data!A302&lt;('General Input Form'!B$6+1),Data!R$2,"")</f>
        <v/>
      </c>
      <c r="Q302" s="62" t="str">
        <f>IF(Data!A302&lt;('General Input Form'!B$6+1),Data!S$2,"")</f>
        <v/>
      </c>
      <c r="R302" s="62" t="str">
        <f>IF(Data!A302&lt;('General Input Form'!B$6+1),Data!T$2,"")</f>
        <v/>
      </c>
      <c r="S302" s="62" t="str">
        <f>IF(Data!A302&lt;('General Input Form'!B$6+1),Data!R$2,"")</f>
        <v/>
      </c>
      <c r="T302" s="62" t="str">
        <f>IF(Data!A302&lt;('General Input Form'!B$6+1),Data!S$2,"")</f>
        <v/>
      </c>
      <c r="U302" s="62" t="str">
        <f>IF(Data!A302&lt;('General Input Form'!B$6+1),Data!T$2,"")</f>
        <v/>
      </c>
      <c r="V302" s="62" t="str">
        <f>IF(Data!A302&lt;('General Input Form'!B$6+1),Data!R$2,"")</f>
        <v/>
      </c>
      <c r="W302" s="62" t="str">
        <f>IF(Data!A302&lt;('General Input Form'!B$6+1),Data!S$2,"")</f>
        <v/>
      </c>
      <c r="X302" s="62" t="str">
        <f>IF(Data!A302&lt;('General Input Form'!B$6+1),Data!T$2,"")</f>
        <v/>
      </c>
      <c r="Y302" s="77" t="str">
        <f>IF(Data!A302&lt;('General Input Form'!B$6+1),'General Input Form'!B$20,"")</f>
        <v/>
      </c>
      <c r="Z302" s="77" t="str">
        <f>IF(Data!A302&lt;('General Input Form'!B$6+1),'General Input Form'!B$38,"")</f>
        <v/>
      </c>
    </row>
    <row r="303" spans="1:26" ht="38.25" customHeight="1" x14ac:dyDescent="0.25">
      <c r="A303" s="52"/>
      <c r="B303" s="53"/>
      <c r="C303" s="53"/>
      <c r="D303" s="72" t="str">
        <f>IF(Data!A303&lt;('General Input Form'!B6+1),Data!D303,"")</f>
        <v/>
      </c>
      <c r="E303" s="68"/>
      <c r="F303" s="68"/>
      <c r="G303" s="54"/>
      <c r="H303" s="54"/>
      <c r="I303" s="62" t="str">
        <f>IF(Data!A303&lt;('General Input Form'!B6+1),Data!J303,"")</f>
        <v/>
      </c>
      <c r="J303" s="62" t="str">
        <f>IF(Data!A303&lt;('General Input Form'!B6+1),Data!K303,"")</f>
        <v/>
      </c>
      <c r="K303" s="62" t="str">
        <f>IF(Data!A303&lt;('General Input Form'!B6+1),Data!L303,"")</f>
        <v/>
      </c>
      <c r="L303" s="78" t="str">
        <f>IF(Data!A303&lt;('General Input Form'!B$6+1),Data!N$2,"")</f>
        <v/>
      </c>
      <c r="M303" s="62"/>
      <c r="N303" s="62"/>
      <c r="O303" s="80" t="str">
        <f>IF(Data!A303&lt;('General Input Form'!B$6+1),Data!Q$2,"")</f>
        <v/>
      </c>
      <c r="P303" s="62" t="str">
        <f>IF(Data!A303&lt;('General Input Form'!B$6+1),Data!R$2,"")</f>
        <v/>
      </c>
      <c r="Q303" s="62" t="str">
        <f>IF(Data!A303&lt;('General Input Form'!B$6+1),Data!S$2,"")</f>
        <v/>
      </c>
      <c r="R303" s="62" t="str">
        <f>IF(Data!A303&lt;('General Input Form'!B$6+1),Data!T$2,"")</f>
        <v/>
      </c>
      <c r="S303" s="62" t="str">
        <f>IF(Data!A303&lt;('General Input Form'!B$6+1),Data!R$2,"")</f>
        <v/>
      </c>
      <c r="T303" s="62" t="str">
        <f>IF(Data!A303&lt;('General Input Form'!B$6+1),Data!S$2,"")</f>
        <v/>
      </c>
      <c r="U303" s="62" t="str">
        <f>IF(Data!A303&lt;('General Input Form'!B$6+1),Data!T$2,"")</f>
        <v/>
      </c>
      <c r="V303" s="62" t="str">
        <f>IF(Data!A303&lt;('General Input Form'!B$6+1),Data!R$2,"")</f>
        <v/>
      </c>
      <c r="W303" s="62" t="str">
        <f>IF(Data!A303&lt;('General Input Form'!B$6+1),Data!S$2,"")</f>
        <v/>
      </c>
      <c r="X303" s="62" t="str">
        <f>IF(Data!A303&lt;('General Input Form'!B$6+1),Data!T$2,"")</f>
        <v/>
      </c>
      <c r="Y303" s="77" t="str">
        <f>IF(Data!A303&lt;('General Input Form'!B$6+1),'General Input Form'!B$20,"")</f>
        <v/>
      </c>
      <c r="Z303" s="77" t="str">
        <f>IF(Data!A303&lt;('General Input Form'!B$6+1),'General Input Form'!B$38,"")</f>
        <v/>
      </c>
    </row>
    <row r="304" spans="1:26" ht="38.25" customHeight="1" x14ac:dyDescent="0.25">
      <c r="A304" s="52"/>
      <c r="B304" s="53"/>
      <c r="C304" s="53"/>
      <c r="D304" s="72" t="str">
        <f>IF(Data!A304&lt;('General Input Form'!B6+1),Data!D304,"")</f>
        <v/>
      </c>
      <c r="E304" s="68"/>
      <c r="F304" s="68"/>
      <c r="G304" s="54"/>
      <c r="H304" s="54"/>
      <c r="I304" s="62" t="str">
        <f>IF(Data!A304&lt;('General Input Form'!B6+1),Data!J304,"")</f>
        <v/>
      </c>
      <c r="J304" s="62" t="str">
        <f>IF(Data!A304&lt;('General Input Form'!B6+1),Data!K304,"")</f>
        <v/>
      </c>
      <c r="K304" s="62" t="str">
        <f>IF(Data!A304&lt;('General Input Form'!B6+1),Data!L304,"")</f>
        <v/>
      </c>
      <c r="L304" s="78" t="str">
        <f>IF(Data!A304&lt;('General Input Form'!B$6+1),Data!N$2,"")</f>
        <v/>
      </c>
      <c r="M304" s="62"/>
      <c r="N304" s="62"/>
      <c r="O304" s="80" t="str">
        <f>IF(Data!A304&lt;('General Input Form'!B$6+1),Data!Q$2,"")</f>
        <v/>
      </c>
      <c r="P304" s="62" t="str">
        <f>IF(Data!A304&lt;('General Input Form'!B$6+1),Data!R$2,"")</f>
        <v/>
      </c>
      <c r="Q304" s="62" t="str">
        <f>IF(Data!A304&lt;('General Input Form'!B$6+1),Data!S$2,"")</f>
        <v/>
      </c>
      <c r="R304" s="62" t="str">
        <f>IF(Data!A304&lt;('General Input Form'!B$6+1),Data!T$2,"")</f>
        <v/>
      </c>
      <c r="S304" s="62" t="str">
        <f>IF(Data!A304&lt;('General Input Form'!B$6+1),Data!R$2,"")</f>
        <v/>
      </c>
      <c r="T304" s="62" t="str">
        <f>IF(Data!A304&lt;('General Input Form'!B$6+1),Data!S$2,"")</f>
        <v/>
      </c>
      <c r="U304" s="62" t="str">
        <f>IF(Data!A304&lt;('General Input Form'!B$6+1),Data!T$2,"")</f>
        <v/>
      </c>
      <c r="V304" s="62" t="str">
        <f>IF(Data!A304&lt;('General Input Form'!B$6+1),Data!R$2,"")</f>
        <v/>
      </c>
      <c r="W304" s="62" t="str">
        <f>IF(Data!A304&lt;('General Input Form'!B$6+1),Data!S$2,"")</f>
        <v/>
      </c>
      <c r="X304" s="62" t="str">
        <f>IF(Data!A304&lt;('General Input Form'!B$6+1),Data!T$2,"")</f>
        <v/>
      </c>
      <c r="Y304" s="77" t="str">
        <f>IF(Data!A304&lt;('General Input Form'!B$6+1),'General Input Form'!B$20,"")</f>
        <v/>
      </c>
      <c r="Z304" s="77" t="str">
        <f>IF(Data!A304&lt;('General Input Form'!B$6+1),'General Input Form'!B$38,"")</f>
        <v/>
      </c>
    </row>
    <row r="305" spans="1:26" ht="38.25" customHeight="1" x14ac:dyDescent="0.25">
      <c r="A305" s="52"/>
      <c r="B305" s="53"/>
      <c r="C305" s="53"/>
      <c r="D305" s="72" t="str">
        <f>IF(Data!A305&lt;('General Input Form'!B6+1),Data!D305,"")</f>
        <v/>
      </c>
      <c r="E305" s="68"/>
      <c r="F305" s="68"/>
      <c r="G305" s="54"/>
      <c r="H305" s="54"/>
      <c r="I305" s="62" t="str">
        <f>IF(Data!A305&lt;('General Input Form'!B6+1),Data!J305,"")</f>
        <v/>
      </c>
      <c r="J305" s="62" t="str">
        <f>IF(Data!A305&lt;('General Input Form'!B6+1),Data!K305,"")</f>
        <v/>
      </c>
      <c r="K305" s="62" t="str">
        <f>IF(Data!A305&lt;('General Input Form'!B6+1),Data!L305,"")</f>
        <v/>
      </c>
      <c r="L305" s="78" t="str">
        <f>IF(Data!A305&lt;('General Input Form'!B$6+1),Data!N$2,"")</f>
        <v/>
      </c>
      <c r="M305" s="62"/>
      <c r="N305" s="62"/>
      <c r="O305" s="80" t="str">
        <f>IF(Data!A305&lt;('General Input Form'!B$6+1),Data!Q$2,"")</f>
        <v/>
      </c>
      <c r="P305" s="62" t="str">
        <f>IF(Data!A305&lt;('General Input Form'!B$6+1),Data!R$2,"")</f>
        <v/>
      </c>
      <c r="Q305" s="62" t="str">
        <f>IF(Data!A305&lt;('General Input Form'!B$6+1),Data!S$2,"")</f>
        <v/>
      </c>
      <c r="R305" s="62" t="str">
        <f>IF(Data!A305&lt;('General Input Form'!B$6+1),Data!T$2,"")</f>
        <v/>
      </c>
      <c r="S305" s="62" t="str">
        <f>IF(Data!A305&lt;('General Input Form'!B$6+1),Data!R$2,"")</f>
        <v/>
      </c>
      <c r="T305" s="62" t="str">
        <f>IF(Data!A305&lt;('General Input Form'!B$6+1),Data!S$2,"")</f>
        <v/>
      </c>
      <c r="U305" s="62" t="str">
        <f>IF(Data!A305&lt;('General Input Form'!B$6+1),Data!T$2,"")</f>
        <v/>
      </c>
      <c r="V305" s="62" t="str">
        <f>IF(Data!A305&lt;('General Input Form'!B$6+1),Data!R$2,"")</f>
        <v/>
      </c>
      <c r="W305" s="62" t="str">
        <f>IF(Data!A305&lt;('General Input Form'!B$6+1),Data!S$2,"")</f>
        <v/>
      </c>
      <c r="X305" s="62" t="str">
        <f>IF(Data!A305&lt;('General Input Form'!B$6+1),Data!T$2,"")</f>
        <v/>
      </c>
      <c r="Y305" s="77" t="str">
        <f>IF(Data!A305&lt;('General Input Form'!B$6+1),'General Input Form'!B$20,"")</f>
        <v/>
      </c>
      <c r="Z305" s="77" t="str">
        <f>IF(Data!A305&lt;('General Input Form'!B$6+1),'General Input Form'!B$38,"")</f>
        <v/>
      </c>
    </row>
    <row r="306" spans="1:26" ht="38.25" customHeight="1" x14ac:dyDescent="0.25">
      <c r="A306" s="52"/>
      <c r="B306" s="53"/>
      <c r="C306" s="53"/>
      <c r="D306" s="72" t="str">
        <f>IF(Data!A306&lt;('General Input Form'!B6+1),Data!D306,"")</f>
        <v/>
      </c>
      <c r="E306" s="68"/>
      <c r="F306" s="68"/>
      <c r="G306" s="54"/>
      <c r="H306" s="54"/>
      <c r="I306" s="62" t="str">
        <f>IF(Data!A306&lt;('General Input Form'!B6+1),Data!J306,"")</f>
        <v/>
      </c>
      <c r="J306" s="62" t="str">
        <f>IF(Data!A306&lt;('General Input Form'!B6+1),Data!K306,"")</f>
        <v/>
      </c>
      <c r="K306" s="62" t="str">
        <f>IF(Data!A306&lt;('General Input Form'!B6+1),Data!L306,"")</f>
        <v/>
      </c>
      <c r="L306" s="78" t="str">
        <f>IF(Data!A306&lt;('General Input Form'!B$6+1),Data!N$2,"")</f>
        <v/>
      </c>
      <c r="M306" s="62"/>
      <c r="N306" s="62"/>
      <c r="O306" s="80" t="str">
        <f>IF(Data!A306&lt;('General Input Form'!B$6+1),Data!Q$2,"")</f>
        <v/>
      </c>
      <c r="P306" s="62" t="str">
        <f>IF(Data!A306&lt;('General Input Form'!B$6+1),Data!R$2,"")</f>
        <v/>
      </c>
      <c r="Q306" s="62" t="str">
        <f>IF(Data!A306&lt;('General Input Form'!B$6+1),Data!S$2,"")</f>
        <v/>
      </c>
      <c r="R306" s="62" t="str">
        <f>IF(Data!A306&lt;('General Input Form'!B$6+1),Data!T$2,"")</f>
        <v/>
      </c>
      <c r="S306" s="62" t="str">
        <f>IF(Data!A306&lt;('General Input Form'!B$6+1),Data!R$2,"")</f>
        <v/>
      </c>
      <c r="T306" s="62" t="str">
        <f>IF(Data!A306&lt;('General Input Form'!B$6+1),Data!S$2,"")</f>
        <v/>
      </c>
      <c r="U306" s="62" t="str">
        <f>IF(Data!A306&lt;('General Input Form'!B$6+1),Data!T$2,"")</f>
        <v/>
      </c>
      <c r="V306" s="62" t="str">
        <f>IF(Data!A306&lt;('General Input Form'!B$6+1),Data!R$2,"")</f>
        <v/>
      </c>
      <c r="W306" s="62" t="str">
        <f>IF(Data!A306&lt;('General Input Form'!B$6+1),Data!S$2,"")</f>
        <v/>
      </c>
      <c r="X306" s="62" t="str">
        <f>IF(Data!A306&lt;('General Input Form'!B$6+1),Data!T$2,"")</f>
        <v/>
      </c>
      <c r="Y306" s="77" t="str">
        <f>IF(Data!A306&lt;('General Input Form'!B$6+1),'General Input Form'!B$20,"")</f>
        <v/>
      </c>
      <c r="Z306" s="77" t="str">
        <f>IF(Data!A306&lt;('General Input Form'!B$6+1),'General Input Form'!B$38,"")</f>
        <v/>
      </c>
    </row>
    <row r="307" spans="1:26" ht="38.25" customHeight="1" x14ac:dyDescent="0.25">
      <c r="A307" s="52"/>
      <c r="B307" s="53"/>
      <c r="C307" s="53"/>
      <c r="D307" s="72" t="str">
        <f>IF(Data!A307&lt;('General Input Form'!B6+1),Data!D307,"")</f>
        <v/>
      </c>
      <c r="E307" s="68"/>
      <c r="F307" s="68"/>
      <c r="G307" s="54"/>
      <c r="H307" s="54"/>
      <c r="I307" s="62" t="str">
        <f>IF(Data!A307&lt;('General Input Form'!B6+1),Data!J307,"")</f>
        <v/>
      </c>
      <c r="J307" s="62" t="str">
        <f>IF(Data!A307&lt;('General Input Form'!B6+1),Data!K307,"")</f>
        <v/>
      </c>
      <c r="K307" s="62" t="str">
        <f>IF(Data!A307&lt;('General Input Form'!B6+1),Data!L307,"")</f>
        <v/>
      </c>
      <c r="L307" s="78" t="str">
        <f>IF(Data!A307&lt;('General Input Form'!B$6+1),Data!N$2,"")</f>
        <v/>
      </c>
      <c r="M307" s="62"/>
      <c r="N307" s="62"/>
      <c r="O307" s="80" t="str">
        <f>IF(Data!A307&lt;('General Input Form'!B$6+1),Data!Q$2,"")</f>
        <v/>
      </c>
      <c r="P307" s="62" t="str">
        <f>IF(Data!A307&lt;('General Input Form'!B$6+1),Data!R$2,"")</f>
        <v/>
      </c>
      <c r="Q307" s="62" t="str">
        <f>IF(Data!A307&lt;('General Input Form'!B$6+1),Data!S$2,"")</f>
        <v/>
      </c>
      <c r="R307" s="62" t="str">
        <f>IF(Data!A307&lt;('General Input Form'!B$6+1),Data!T$2,"")</f>
        <v/>
      </c>
      <c r="S307" s="62" t="str">
        <f>IF(Data!A307&lt;('General Input Form'!B$6+1),Data!R$2,"")</f>
        <v/>
      </c>
      <c r="T307" s="62" t="str">
        <f>IF(Data!A307&lt;('General Input Form'!B$6+1),Data!S$2,"")</f>
        <v/>
      </c>
      <c r="U307" s="62" t="str">
        <f>IF(Data!A307&lt;('General Input Form'!B$6+1),Data!T$2,"")</f>
        <v/>
      </c>
      <c r="V307" s="62" t="str">
        <f>IF(Data!A307&lt;('General Input Form'!B$6+1),Data!R$2,"")</f>
        <v/>
      </c>
      <c r="W307" s="62" t="str">
        <f>IF(Data!A307&lt;('General Input Form'!B$6+1),Data!S$2,"")</f>
        <v/>
      </c>
      <c r="X307" s="62" t="str">
        <f>IF(Data!A307&lt;('General Input Form'!B$6+1),Data!T$2,"")</f>
        <v/>
      </c>
      <c r="Y307" s="77" t="str">
        <f>IF(Data!A307&lt;('General Input Form'!B$6+1),'General Input Form'!B$20,"")</f>
        <v/>
      </c>
      <c r="Z307" s="77" t="str">
        <f>IF(Data!A307&lt;('General Input Form'!B$6+1),'General Input Form'!B$38,"")</f>
        <v/>
      </c>
    </row>
    <row r="308" spans="1:26" ht="38.25" customHeight="1" x14ac:dyDescent="0.25">
      <c r="A308" s="52"/>
      <c r="B308" s="53"/>
      <c r="C308" s="53"/>
      <c r="D308" s="72" t="str">
        <f>IF(Data!A308&lt;('General Input Form'!B6+1),Data!D308,"")</f>
        <v/>
      </c>
      <c r="E308" s="68"/>
      <c r="F308" s="68"/>
      <c r="G308" s="54"/>
      <c r="H308" s="54"/>
      <c r="I308" s="62" t="str">
        <f>IF(Data!A308&lt;('General Input Form'!B6+1),Data!J308,"")</f>
        <v/>
      </c>
      <c r="J308" s="62" t="str">
        <f>IF(Data!A308&lt;('General Input Form'!B6+1),Data!K308,"")</f>
        <v/>
      </c>
      <c r="K308" s="62" t="str">
        <f>IF(Data!A308&lt;('General Input Form'!B6+1),Data!L308,"")</f>
        <v/>
      </c>
      <c r="L308" s="78" t="str">
        <f>IF(Data!A308&lt;('General Input Form'!B$6+1),Data!N$2,"")</f>
        <v/>
      </c>
      <c r="M308" s="62"/>
      <c r="N308" s="62"/>
      <c r="O308" s="80" t="str">
        <f>IF(Data!A308&lt;('General Input Form'!B$6+1),Data!Q$2,"")</f>
        <v/>
      </c>
      <c r="P308" s="62" t="str">
        <f>IF(Data!A308&lt;('General Input Form'!B$6+1),Data!R$2,"")</f>
        <v/>
      </c>
      <c r="Q308" s="62" t="str">
        <f>IF(Data!A308&lt;('General Input Form'!B$6+1),Data!S$2,"")</f>
        <v/>
      </c>
      <c r="R308" s="62" t="str">
        <f>IF(Data!A308&lt;('General Input Form'!B$6+1),Data!T$2,"")</f>
        <v/>
      </c>
      <c r="S308" s="62" t="str">
        <f>IF(Data!A308&lt;('General Input Form'!B$6+1),Data!R$2,"")</f>
        <v/>
      </c>
      <c r="T308" s="62" t="str">
        <f>IF(Data!A308&lt;('General Input Form'!B$6+1),Data!S$2,"")</f>
        <v/>
      </c>
      <c r="U308" s="62" t="str">
        <f>IF(Data!A308&lt;('General Input Form'!B$6+1),Data!T$2,"")</f>
        <v/>
      </c>
      <c r="V308" s="62" t="str">
        <f>IF(Data!A308&lt;('General Input Form'!B$6+1),Data!R$2,"")</f>
        <v/>
      </c>
      <c r="W308" s="62" t="str">
        <f>IF(Data!A308&lt;('General Input Form'!B$6+1),Data!S$2,"")</f>
        <v/>
      </c>
      <c r="X308" s="62" t="str">
        <f>IF(Data!A308&lt;('General Input Form'!B$6+1),Data!T$2,"")</f>
        <v/>
      </c>
      <c r="Y308" s="77" t="str">
        <f>IF(Data!A308&lt;('General Input Form'!B$6+1),'General Input Form'!B$20,"")</f>
        <v/>
      </c>
      <c r="Z308" s="77" t="str">
        <f>IF(Data!A308&lt;('General Input Form'!B$6+1),'General Input Form'!B$38,"")</f>
        <v/>
      </c>
    </row>
    <row r="309" spans="1:26" ht="38.25" customHeight="1" x14ac:dyDescent="0.25">
      <c r="A309" s="52"/>
      <c r="B309" s="53"/>
      <c r="C309" s="53"/>
      <c r="D309" s="72" t="str">
        <f>IF(Data!A309&lt;('General Input Form'!B6+1),Data!D309,"")</f>
        <v/>
      </c>
      <c r="E309" s="68"/>
      <c r="F309" s="68"/>
      <c r="G309" s="54"/>
      <c r="H309" s="54"/>
      <c r="I309" s="62" t="str">
        <f>IF(Data!A309&lt;('General Input Form'!B6+1),Data!J309,"")</f>
        <v/>
      </c>
      <c r="J309" s="62" t="str">
        <f>IF(Data!A309&lt;('General Input Form'!B6+1),Data!K309,"")</f>
        <v/>
      </c>
      <c r="K309" s="62" t="str">
        <f>IF(Data!A309&lt;('General Input Form'!B6+1),Data!L309,"")</f>
        <v/>
      </c>
      <c r="L309" s="78" t="str">
        <f>IF(Data!A309&lt;('General Input Form'!B$6+1),Data!N$2,"")</f>
        <v/>
      </c>
      <c r="M309" s="62"/>
      <c r="N309" s="62"/>
      <c r="O309" s="80" t="str">
        <f>IF(Data!A309&lt;('General Input Form'!B$6+1),Data!Q$2,"")</f>
        <v/>
      </c>
      <c r="P309" s="62" t="str">
        <f>IF(Data!A309&lt;('General Input Form'!B$6+1),Data!R$2,"")</f>
        <v/>
      </c>
      <c r="Q309" s="62" t="str">
        <f>IF(Data!A309&lt;('General Input Form'!B$6+1),Data!S$2,"")</f>
        <v/>
      </c>
      <c r="R309" s="62" t="str">
        <f>IF(Data!A309&lt;('General Input Form'!B$6+1),Data!T$2,"")</f>
        <v/>
      </c>
      <c r="S309" s="62" t="str">
        <f>IF(Data!A309&lt;('General Input Form'!B$6+1),Data!R$2,"")</f>
        <v/>
      </c>
      <c r="T309" s="62" t="str">
        <f>IF(Data!A309&lt;('General Input Form'!B$6+1),Data!S$2,"")</f>
        <v/>
      </c>
      <c r="U309" s="62" t="str">
        <f>IF(Data!A309&lt;('General Input Form'!B$6+1),Data!T$2,"")</f>
        <v/>
      </c>
      <c r="V309" s="62" t="str">
        <f>IF(Data!A309&lt;('General Input Form'!B$6+1),Data!R$2,"")</f>
        <v/>
      </c>
      <c r="W309" s="62" t="str">
        <f>IF(Data!A309&lt;('General Input Form'!B$6+1),Data!S$2,"")</f>
        <v/>
      </c>
      <c r="X309" s="62" t="str">
        <f>IF(Data!A309&lt;('General Input Form'!B$6+1),Data!T$2,"")</f>
        <v/>
      </c>
      <c r="Y309" s="77" t="str">
        <f>IF(Data!A309&lt;('General Input Form'!B$6+1),'General Input Form'!B$20,"")</f>
        <v/>
      </c>
      <c r="Z309" s="77" t="str">
        <f>IF(Data!A309&lt;('General Input Form'!B$6+1),'General Input Form'!B$38,"")</f>
        <v/>
      </c>
    </row>
    <row r="310" spans="1:26" ht="38.25" customHeight="1" x14ac:dyDescent="0.25">
      <c r="A310" s="52"/>
      <c r="B310" s="53"/>
      <c r="C310" s="53"/>
      <c r="D310" s="72" t="str">
        <f>IF(Data!A310&lt;('General Input Form'!B6+1),Data!D310,"")</f>
        <v/>
      </c>
      <c r="E310" s="68"/>
      <c r="F310" s="68"/>
      <c r="G310" s="54"/>
      <c r="H310" s="54"/>
      <c r="I310" s="62" t="str">
        <f>IF(Data!A310&lt;('General Input Form'!B6+1),Data!J310,"")</f>
        <v/>
      </c>
      <c r="J310" s="62" t="str">
        <f>IF(Data!A310&lt;('General Input Form'!B6+1),Data!K310,"")</f>
        <v/>
      </c>
      <c r="K310" s="62" t="str">
        <f>IF(Data!A310&lt;('General Input Form'!B6+1),Data!L310,"")</f>
        <v/>
      </c>
      <c r="L310" s="78" t="str">
        <f>IF(Data!A310&lt;('General Input Form'!B$6+1),Data!N$2,"")</f>
        <v/>
      </c>
      <c r="M310" s="62"/>
      <c r="N310" s="62"/>
      <c r="O310" s="80" t="str">
        <f>IF(Data!A310&lt;('General Input Form'!B$6+1),Data!Q$2,"")</f>
        <v/>
      </c>
      <c r="P310" s="62" t="str">
        <f>IF(Data!A310&lt;('General Input Form'!B$6+1),Data!R$2,"")</f>
        <v/>
      </c>
      <c r="Q310" s="62" t="str">
        <f>IF(Data!A310&lt;('General Input Form'!B$6+1),Data!S$2,"")</f>
        <v/>
      </c>
      <c r="R310" s="62" t="str">
        <f>IF(Data!A310&lt;('General Input Form'!B$6+1),Data!T$2,"")</f>
        <v/>
      </c>
      <c r="S310" s="62" t="str">
        <f>IF(Data!A310&lt;('General Input Form'!B$6+1),Data!R$2,"")</f>
        <v/>
      </c>
      <c r="T310" s="62" t="str">
        <f>IF(Data!A310&lt;('General Input Form'!B$6+1),Data!S$2,"")</f>
        <v/>
      </c>
      <c r="U310" s="62" t="str">
        <f>IF(Data!A310&lt;('General Input Form'!B$6+1),Data!T$2,"")</f>
        <v/>
      </c>
      <c r="V310" s="62" t="str">
        <f>IF(Data!A310&lt;('General Input Form'!B$6+1),Data!R$2,"")</f>
        <v/>
      </c>
      <c r="W310" s="62" t="str">
        <f>IF(Data!A310&lt;('General Input Form'!B$6+1),Data!S$2,"")</f>
        <v/>
      </c>
      <c r="X310" s="62" t="str">
        <f>IF(Data!A310&lt;('General Input Form'!B$6+1),Data!T$2,"")</f>
        <v/>
      </c>
      <c r="Y310" s="77" t="str">
        <f>IF(Data!A310&lt;('General Input Form'!B$6+1),'General Input Form'!B$20,"")</f>
        <v/>
      </c>
      <c r="Z310" s="77" t="str">
        <f>IF(Data!A310&lt;('General Input Form'!B$6+1),'General Input Form'!B$38,"")</f>
        <v/>
      </c>
    </row>
    <row r="311" spans="1:26" ht="38.25" customHeight="1" x14ac:dyDescent="0.25">
      <c r="A311" s="52"/>
      <c r="B311" s="53"/>
      <c r="C311" s="53"/>
      <c r="D311" s="72" t="str">
        <f>IF(Data!A311&lt;('General Input Form'!B6+1),Data!D311,"")</f>
        <v/>
      </c>
      <c r="E311" s="68"/>
      <c r="F311" s="68"/>
      <c r="G311" s="54"/>
      <c r="H311" s="54"/>
      <c r="I311" s="62" t="str">
        <f>IF(Data!A311&lt;('General Input Form'!B6+1),Data!J311,"")</f>
        <v/>
      </c>
      <c r="J311" s="62" t="str">
        <f>IF(Data!A311&lt;('General Input Form'!B6+1),Data!K311,"")</f>
        <v/>
      </c>
      <c r="K311" s="62" t="str">
        <f>IF(Data!A311&lt;('General Input Form'!B6+1),Data!L311,"")</f>
        <v/>
      </c>
      <c r="L311" s="78" t="str">
        <f>IF(Data!A311&lt;('General Input Form'!B$6+1),Data!N$2,"")</f>
        <v/>
      </c>
      <c r="M311" s="62"/>
      <c r="N311" s="62"/>
      <c r="O311" s="80" t="str">
        <f>IF(Data!A311&lt;('General Input Form'!B$6+1),Data!Q$2,"")</f>
        <v/>
      </c>
      <c r="P311" s="62" t="str">
        <f>IF(Data!A311&lt;('General Input Form'!B$6+1),Data!R$2,"")</f>
        <v/>
      </c>
      <c r="Q311" s="62" t="str">
        <f>IF(Data!A311&lt;('General Input Form'!B$6+1),Data!S$2,"")</f>
        <v/>
      </c>
      <c r="R311" s="62" t="str">
        <f>IF(Data!A311&lt;('General Input Form'!B$6+1),Data!T$2,"")</f>
        <v/>
      </c>
      <c r="S311" s="62" t="str">
        <f>IF(Data!A311&lt;('General Input Form'!B$6+1),Data!R$2,"")</f>
        <v/>
      </c>
      <c r="T311" s="62" t="str">
        <f>IF(Data!A311&lt;('General Input Form'!B$6+1),Data!S$2,"")</f>
        <v/>
      </c>
      <c r="U311" s="62" t="str">
        <f>IF(Data!A311&lt;('General Input Form'!B$6+1),Data!T$2,"")</f>
        <v/>
      </c>
      <c r="V311" s="62" t="str">
        <f>IF(Data!A311&lt;('General Input Form'!B$6+1),Data!R$2,"")</f>
        <v/>
      </c>
      <c r="W311" s="62" t="str">
        <f>IF(Data!A311&lt;('General Input Form'!B$6+1),Data!S$2,"")</f>
        <v/>
      </c>
      <c r="X311" s="62" t="str">
        <f>IF(Data!A311&lt;('General Input Form'!B$6+1),Data!T$2,"")</f>
        <v/>
      </c>
      <c r="Y311" s="77" t="str">
        <f>IF(Data!A311&lt;('General Input Form'!B$6+1),'General Input Form'!B$20,"")</f>
        <v/>
      </c>
      <c r="Z311" s="77" t="str">
        <f>IF(Data!A311&lt;('General Input Form'!B$6+1),'General Input Form'!B$38,"")</f>
        <v/>
      </c>
    </row>
    <row r="312" spans="1:26" ht="38.25" customHeight="1" x14ac:dyDescent="0.25">
      <c r="A312" s="52"/>
      <c r="B312" s="53"/>
      <c r="C312" s="53"/>
      <c r="D312" s="72" t="str">
        <f>IF(Data!A312&lt;('General Input Form'!B6+1),Data!D312,"")</f>
        <v/>
      </c>
      <c r="E312" s="68"/>
      <c r="F312" s="68"/>
      <c r="G312" s="54"/>
      <c r="H312" s="54"/>
      <c r="I312" s="62" t="str">
        <f>IF(Data!A312&lt;('General Input Form'!B6+1),Data!J312,"")</f>
        <v/>
      </c>
      <c r="J312" s="62" t="str">
        <f>IF(Data!A312&lt;('General Input Form'!B6+1),Data!K312,"")</f>
        <v/>
      </c>
      <c r="K312" s="62" t="str">
        <f>IF(Data!A312&lt;('General Input Form'!B6+1),Data!L312,"")</f>
        <v/>
      </c>
      <c r="L312" s="78" t="str">
        <f>IF(Data!A312&lt;('General Input Form'!B$6+1),Data!N$2,"")</f>
        <v/>
      </c>
      <c r="M312" s="62"/>
      <c r="N312" s="62"/>
      <c r="O312" s="80" t="str">
        <f>IF(Data!A312&lt;('General Input Form'!B$6+1),Data!Q$2,"")</f>
        <v/>
      </c>
      <c r="P312" s="62" t="str">
        <f>IF(Data!A312&lt;('General Input Form'!B$6+1),Data!R$2,"")</f>
        <v/>
      </c>
      <c r="Q312" s="62" t="str">
        <f>IF(Data!A312&lt;('General Input Form'!B$6+1),Data!S$2,"")</f>
        <v/>
      </c>
      <c r="R312" s="62" t="str">
        <f>IF(Data!A312&lt;('General Input Form'!B$6+1),Data!T$2,"")</f>
        <v/>
      </c>
      <c r="S312" s="62" t="str">
        <f>IF(Data!A312&lt;('General Input Form'!B$6+1),Data!R$2,"")</f>
        <v/>
      </c>
      <c r="T312" s="62" t="str">
        <f>IF(Data!A312&lt;('General Input Form'!B$6+1),Data!S$2,"")</f>
        <v/>
      </c>
      <c r="U312" s="62" t="str">
        <f>IF(Data!A312&lt;('General Input Form'!B$6+1),Data!T$2,"")</f>
        <v/>
      </c>
      <c r="V312" s="62" t="str">
        <f>IF(Data!A312&lt;('General Input Form'!B$6+1),Data!R$2,"")</f>
        <v/>
      </c>
      <c r="W312" s="62" t="str">
        <f>IF(Data!A312&lt;('General Input Form'!B$6+1),Data!S$2,"")</f>
        <v/>
      </c>
      <c r="X312" s="62" t="str">
        <f>IF(Data!A312&lt;('General Input Form'!B$6+1),Data!T$2,"")</f>
        <v/>
      </c>
      <c r="Y312" s="77" t="str">
        <f>IF(Data!A312&lt;('General Input Form'!B$6+1),'General Input Form'!B$20,"")</f>
        <v/>
      </c>
      <c r="Z312" s="77" t="str">
        <f>IF(Data!A312&lt;('General Input Form'!B$6+1),'General Input Form'!B$38,"")</f>
        <v/>
      </c>
    </row>
    <row r="313" spans="1:26" ht="38.25" customHeight="1" x14ac:dyDescent="0.25">
      <c r="A313" s="52"/>
      <c r="B313" s="53"/>
      <c r="C313" s="53"/>
      <c r="D313" s="72" t="str">
        <f>IF(Data!A313&lt;('General Input Form'!B6+1),Data!D313,"")</f>
        <v/>
      </c>
      <c r="E313" s="68"/>
      <c r="F313" s="68"/>
      <c r="G313" s="54"/>
      <c r="H313" s="54"/>
      <c r="I313" s="62" t="str">
        <f>IF(Data!A313&lt;('General Input Form'!B6+1),Data!J313,"")</f>
        <v/>
      </c>
      <c r="J313" s="62" t="str">
        <f>IF(Data!A313&lt;('General Input Form'!B6+1),Data!K313,"")</f>
        <v/>
      </c>
      <c r="K313" s="62" t="str">
        <f>IF(Data!A313&lt;('General Input Form'!B6+1),Data!L313,"")</f>
        <v/>
      </c>
      <c r="L313" s="78" t="str">
        <f>IF(Data!A313&lt;('General Input Form'!B$6+1),Data!N$2,"")</f>
        <v/>
      </c>
      <c r="M313" s="62"/>
      <c r="N313" s="62"/>
      <c r="O313" s="80" t="str">
        <f>IF(Data!A313&lt;('General Input Form'!B$6+1),Data!Q$2,"")</f>
        <v/>
      </c>
      <c r="P313" s="62" t="str">
        <f>IF(Data!A313&lt;('General Input Form'!B$6+1),Data!R$2,"")</f>
        <v/>
      </c>
      <c r="Q313" s="62" t="str">
        <f>IF(Data!A313&lt;('General Input Form'!B$6+1),Data!S$2,"")</f>
        <v/>
      </c>
      <c r="R313" s="62" t="str">
        <f>IF(Data!A313&lt;('General Input Form'!B$6+1),Data!T$2,"")</f>
        <v/>
      </c>
      <c r="S313" s="62" t="str">
        <f>IF(Data!A313&lt;('General Input Form'!B$6+1),Data!R$2,"")</f>
        <v/>
      </c>
      <c r="T313" s="62" t="str">
        <f>IF(Data!A313&lt;('General Input Form'!B$6+1),Data!S$2,"")</f>
        <v/>
      </c>
      <c r="U313" s="62" t="str">
        <f>IF(Data!A313&lt;('General Input Form'!B$6+1),Data!T$2,"")</f>
        <v/>
      </c>
      <c r="V313" s="62" t="str">
        <f>IF(Data!A313&lt;('General Input Form'!B$6+1),Data!R$2,"")</f>
        <v/>
      </c>
      <c r="W313" s="62" t="str">
        <f>IF(Data!A313&lt;('General Input Form'!B$6+1),Data!S$2,"")</f>
        <v/>
      </c>
      <c r="X313" s="62" t="str">
        <f>IF(Data!A313&lt;('General Input Form'!B$6+1),Data!T$2,"")</f>
        <v/>
      </c>
      <c r="Y313" s="77" t="str">
        <f>IF(Data!A313&lt;('General Input Form'!B$6+1),'General Input Form'!B$20,"")</f>
        <v/>
      </c>
      <c r="Z313" s="77" t="str">
        <f>IF(Data!A313&lt;('General Input Form'!B$6+1),'General Input Form'!B$38,"")</f>
        <v/>
      </c>
    </row>
    <row r="314" spans="1:26" ht="38.25" customHeight="1" x14ac:dyDescent="0.25">
      <c r="A314" s="52"/>
      <c r="B314" s="53"/>
      <c r="C314" s="53"/>
      <c r="D314" s="72" t="str">
        <f>IF(Data!A314&lt;('General Input Form'!B6+1),Data!D314,"")</f>
        <v/>
      </c>
      <c r="E314" s="68"/>
      <c r="F314" s="68"/>
      <c r="G314" s="54"/>
      <c r="H314" s="54"/>
      <c r="I314" s="62" t="str">
        <f>IF(Data!A314&lt;('General Input Form'!B6+1),Data!J314,"")</f>
        <v/>
      </c>
      <c r="J314" s="62" t="str">
        <f>IF(Data!A314&lt;('General Input Form'!B6+1),Data!K314,"")</f>
        <v/>
      </c>
      <c r="K314" s="62" t="str">
        <f>IF(Data!A314&lt;('General Input Form'!B6+1),Data!L314,"")</f>
        <v/>
      </c>
      <c r="L314" s="78" t="str">
        <f>IF(Data!A314&lt;('General Input Form'!B$6+1),Data!N$2,"")</f>
        <v/>
      </c>
      <c r="M314" s="62"/>
      <c r="N314" s="62"/>
      <c r="O314" s="80" t="str">
        <f>IF(Data!A314&lt;('General Input Form'!B$6+1),Data!Q$2,"")</f>
        <v/>
      </c>
      <c r="P314" s="62" t="str">
        <f>IF(Data!A314&lt;('General Input Form'!B$6+1),Data!R$2,"")</f>
        <v/>
      </c>
      <c r="Q314" s="62" t="str">
        <f>IF(Data!A314&lt;('General Input Form'!B$6+1),Data!S$2,"")</f>
        <v/>
      </c>
      <c r="R314" s="62" t="str">
        <f>IF(Data!A314&lt;('General Input Form'!B$6+1),Data!T$2,"")</f>
        <v/>
      </c>
      <c r="S314" s="62" t="str">
        <f>IF(Data!A314&lt;('General Input Form'!B$6+1),Data!R$2,"")</f>
        <v/>
      </c>
      <c r="T314" s="62" t="str">
        <f>IF(Data!A314&lt;('General Input Form'!B$6+1),Data!S$2,"")</f>
        <v/>
      </c>
      <c r="U314" s="62" t="str">
        <f>IF(Data!A314&lt;('General Input Form'!B$6+1),Data!T$2,"")</f>
        <v/>
      </c>
      <c r="V314" s="62" t="str">
        <f>IF(Data!A314&lt;('General Input Form'!B$6+1),Data!R$2,"")</f>
        <v/>
      </c>
      <c r="W314" s="62" t="str">
        <f>IF(Data!A314&lt;('General Input Form'!B$6+1),Data!S$2,"")</f>
        <v/>
      </c>
      <c r="X314" s="62" t="str">
        <f>IF(Data!A314&lt;('General Input Form'!B$6+1),Data!T$2,"")</f>
        <v/>
      </c>
      <c r="Y314" s="77" t="str">
        <f>IF(Data!A314&lt;('General Input Form'!B$6+1),'General Input Form'!B$20,"")</f>
        <v/>
      </c>
      <c r="Z314" s="77" t="str">
        <f>IF(Data!A314&lt;('General Input Form'!B$6+1),'General Input Form'!B$38,"")</f>
        <v/>
      </c>
    </row>
    <row r="315" spans="1:26" ht="38.25" customHeight="1" x14ac:dyDescent="0.25">
      <c r="A315" s="52"/>
      <c r="B315" s="53"/>
      <c r="C315" s="53"/>
      <c r="D315" s="72" t="str">
        <f>IF(Data!A315&lt;('General Input Form'!B6+1),Data!D315,"")</f>
        <v/>
      </c>
      <c r="E315" s="68"/>
      <c r="F315" s="68"/>
      <c r="G315" s="54"/>
      <c r="H315" s="54"/>
      <c r="I315" s="62" t="str">
        <f>IF(Data!A315&lt;('General Input Form'!B6+1),Data!J315,"")</f>
        <v/>
      </c>
      <c r="J315" s="62" t="str">
        <f>IF(Data!A315&lt;('General Input Form'!B6+1),Data!K315,"")</f>
        <v/>
      </c>
      <c r="K315" s="62" t="str">
        <f>IF(Data!A315&lt;('General Input Form'!B6+1),Data!L315,"")</f>
        <v/>
      </c>
      <c r="L315" s="78" t="str">
        <f>IF(Data!A315&lt;('General Input Form'!B$6+1),Data!N$2,"")</f>
        <v/>
      </c>
      <c r="M315" s="62"/>
      <c r="N315" s="62"/>
      <c r="O315" s="80" t="str">
        <f>IF(Data!A315&lt;('General Input Form'!B$6+1),Data!Q$2,"")</f>
        <v/>
      </c>
      <c r="P315" s="62" t="str">
        <f>IF(Data!A315&lt;('General Input Form'!B$6+1),Data!R$2,"")</f>
        <v/>
      </c>
      <c r="Q315" s="62" t="str">
        <f>IF(Data!A315&lt;('General Input Form'!B$6+1),Data!S$2,"")</f>
        <v/>
      </c>
      <c r="R315" s="62" t="str">
        <f>IF(Data!A315&lt;('General Input Form'!B$6+1),Data!T$2,"")</f>
        <v/>
      </c>
      <c r="S315" s="62" t="str">
        <f>IF(Data!A315&lt;('General Input Form'!B$6+1),Data!R$2,"")</f>
        <v/>
      </c>
      <c r="T315" s="62" t="str">
        <f>IF(Data!A315&lt;('General Input Form'!B$6+1),Data!S$2,"")</f>
        <v/>
      </c>
      <c r="U315" s="62" t="str">
        <f>IF(Data!A315&lt;('General Input Form'!B$6+1),Data!T$2,"")</f>
        <v/>
      </c>
      <c r="V315" s="62" t="str">
        <f>IF(Data!A315&lt;('General Input Form'!B$6+1),Data!R$2,"")</f>
        <v/>
      </c>
      <c r="W315" s="62" t="str">
        <f>IF(Data!A315&lt;('General Input Form'!B$6+1),Data!S$2,"")</f>
        <v/>
      </c>
      <c r="X315" s="62" t="str">
        <f>IF(Data!A315&lt;('General Input Form'!B$6+1),Data!T$2,"")</f>
        <v/>
      </c>
      <c r="Y315" s="77" t="str">
        <f>IF(Data!A315&lt;('General Input Form'!B$6+1),'General Input Form'!B$20,"")</f>
        <v/>
      </c>
      <c r="Z315" s="77" t="str">
        <f>IF(Data!A315&lt;('General Input Form'!B$6+1),'General Input Form'!B$38,"")</f>
        <v/>
      </c>
    </row>
    <row r="316" spans="1:26" ht="38.25" customHeight="1" x14ac:dyDescent="0.25">
      <c r="A316" s="52"/>
      <c r="B316" s="53"/>
      <c r="C316" s="53"/>
      <c r="D316" s="72" t="str">
        <f>IF(Data!A316&lt;('General Input Form'!B6+1),Data!D316,"")</f>
        <v/>
      </c>
      <c r="E316" s="68"/>
      <c r="F316" s="68"/>
      <c r="G316" s="54"/>
      <c r="H316" s="54"/>
      <c r="I316" s="62" t="str">
        <f>IF(Data!A316&lt;('General Input Form'!B6+1),Data!J316,"")</f>
        <v/>
      </c>
      <c r="J316" s="62" t="str">
        <f>IF(Data!A316&lt;('General Input Form'!B6+1),Data!K316,"")</f>
        <v/>
      </c>
      <c r="K316" s="62" t="str">
        <f>IF(Data!A316&lt;('General Input Form'!B6+1),Data!L316,"")</f>
        <v/>
      </c>
      <c r="L316" s="78" t="str">
        <f>IF(Data!A316&lt;('General Input Form'!B$6+1),Data!N$2,"")</f>
        <v/>
      </c>
      <c r="M316" s="62"/>
      <c r="N316" s="62"/>
      <c r="O316" s="80" t="str">
        <f>IF(Data!A316&lt;('General Input Form'!B$6+1),Data!Q$2,"")</f>
        <v/>
      </c>
      <c r="P316" s="62" t="str">
        <f>IF(Data!A316&lt;('General Input Form'!B$6+1),Data!R$2,"")</f>
        <v/>
      </c>
      <c r="Q316" s="62" t="str">
        <f>IF(Data!A316&lt;('General Input Form'!B$6+1),Data!S$2,"")</f>
        <v/>
      </c>
      <c r="R316" s="62" t="str">
        <f>IF(Data!A316&lt;('General Input Form'!B$6+1),Data!T$2,"")</f>
        <v/>
      </c>
      <c r="S316" s="62" t="str">
        <f>IF(Data!A316&lt;('General Input Form'!B$6+1),Data!R$2,"")</f>
        <v/>
      </c>
      <c r="T316" s="62" t="str">
        <f>IF(Data!A316&lt;('General Input Form'!B$6+1),Data!S$2,"")</f>
        <v/>
      </c>
      <c r="U316" s="62" t="str">
        <f>IF(Data!A316&lt;('General Input Form'!B$6+1),Data!T$2,"")</f>
        <v/>
      </c>
      <c r="V316" s="62" t="str">
        <f>IF(Data!A316&lt;('General Input Form'!B$6+1),Data!R$2,"")</f>
        <v/>
      </c>
      <c r="W316" s="62" t="str">
        <f>IF(Data!A316&lt;('General Input Form'!B$6+1),Data!S$2,"")</f>
        <v/>
      </c>
      <c r="X316" s="62" t="str">
        <f>IF(Data!A316&lt;('General Input Form'!B$6+1),Data!T$2,"")</f>
        <v/>
      </c>
      <c r="Y316" s="77" t="str">
        <f>IF(Data!A316&lt;('General Input Form'!B$6+1),'General Input Form'!B$20,"")</f>
        <v/>
      </c>
      <c r="Z316" s="77" t="str">
        <f>IF(Data!A316&lt;('General Input Form'!B$6+1),'General Input Form'!B$38,"")</f>
        <v/>
      </c>
    </row>
    <row r="317" spans="1:26" ht="38.25" customHeight="1" x14ac:dyDescent="0.25">
      <c r="A317" s="52"/>
      <c r="B317" s="53"/>
      <c r="C317" s="53"/>
      <c r="D317" s="72" t="str">
        <f>IF(Data!A317&lt;('General Input Form'!B6+1),Data!D317,"")</f>
        <v/>
      </c>
      <c r="E317" s="68"/>
      <c r="F317" s="68"/>
      <c r="G317" s="54"/>
      <c r="H317" s="54"/>
      <c r="I317" s="62" t="str">
        <f>IF(Data!A317&lt;('General Input Form'!B6+1),Data!J317,"")</f>
        <v/>
      </c>
      <c r="J317" s="62" t="str">
        <f>IF(Data!A317&lt;('General Input Form'!B6+1),Data!K317,"")</f>
        <v/>
      </c>
      <c r="K317" s="62" t="str">
        <f>IF(Data!A317&lt;('General Input Form'!B6+1),Data!L317,"")</f>
        <v/>
      </c>
      <c r="L317" s="78" t="str">
        <f>IF(Data!A317&lt;('General Input Form'!B$6+1),Data!N$2,"")</f>
        <v/>
      </c>
      <c r="M317" s="62"/>
      <c r="N317" s="62"/>
      <c r="O317" s="80" t="str">
        <f>IF(Data!A317&lt;('General Input Form'!B$6+1),Data!Q$2,"")</f>
        <v/>
      </c>
      <c r="P317" s="62" t="str">
        <f>IF(Data!A317&lt;('General Input Form'!B$6+1),Data!R$2,"")</f>
        <v/>
      </c>
      <c r="Q317" s="62" t="str">
        <f>IF(Data!A317&lt;('General Input Form'!B$6+1),Data!S$2,"")</f>
        <v/>
      </c>
      <c r="R317" s="62" t="str">
        <f>IF(Data!A317&lt;('General Input Form'!B$6+1),Data!T$2,"")</f>
        <v/>
      </c>
      <c r="S317" s="62" t="str">
        <f>IF(Data!A317&lt;('General Input Form'!B$6+1),Data!R$2,"")</f>
        <v/>
      </c>
      <c r="T317" s="62" t="str">
        <f>IF(Data!A317&lt;('General Input Form'!B$6+1),Data!S$2,"")</f>
        <v/>
      </c>
      <c r="U317" s="62" t="str">
        <f>IF(Data!A317&lt;('General Input Form'!B$6+1),Data!T$2,"")</f>
        <v/>
      </c>
      <c r="V317" s="62" t="str">
        <f>IF(Data!A317&lt;('General Input Form'!B$6+1),Data!R$2,"")</f>
        <v/>
      </c>
      <c r="W317" s="62" t="str">
        <f>IF(Data!A317&lt;('General Input Form'!B$6+1),Data!S$2,"")</f>
        <v/>
      </c>
      <c r="X317" s="62" t="str">
        <f>IF(Data!A317&lt;('General Input Form'!B$6+1),Data!T$2,"")</f>
        <v/>
      </c>
      <c r="Y317" s="77" t="str">
        <f>IF(Data!A317&lt;('General Input Form'!B$6+1),'General Input Form'!B$20,"")</f>
        <v/>
      </c>
      <c r="Z317" s="77" t="str">
        <f>IF(Data!A317&lt;('General Input Form'!B$6+1),'General Input Form'!B$38,"")</f>
        <v/>
      </c>
    </row>
    <row r="318" spans="1:26" ht="38.25" customHeight="1" x14ac:dyDescent="0.25">
      <c r="A318" s="52"/>
      <c r="B318" s="53"/>
      <c r="C318" s="53"/>
      <c r="D318" s="72" t="str">
        <f>IF(Data!A318&lt;('General Input Form'!B6+1),Data!D318,"")</f>
        <v/>
      </c>
      <c r="E318" s="68"/>
      <c r="F318" s="68"/>
      <c r="G318" s="54"/>
      <c r="H318" s="54"/>
      <c r="I318" s="62" t="str">
        <f>IF(Data!A318&lt;('General Input Form'!B6+1),Data!J318,"")</f>
        <v/>
      </c>
      <c r="J318" s="62" t="str">
        <f>IF(Data!A318&lt;('General Input Form'!B6+1),Data!K318,"")</f>
        <v/>
      </c>
      <c r="K318" s="62" t="str">
        <f>IF(Data!A318&lt;('General Input Form'!B6+1),Data!L318,"")</f>
        <v/>
      </c>
      <c r="L318" s="78" t="str">
        <f>IF(Data!A318&lt;('General Input Form'!B$6+1),Data!N$2,"")</f>
        <v/>
      </c>
      <c r="M318" s="62"/>
      <c r="N318" s="62"/>
      <c r="O318" s="80" t="str">
        <f>IF(Data!A318&lt;('General Input Form'!B$6+1),Data!Q$2,"")</f>
        <v/>
      </c>
      <c r="P318" s="62" t="str">
        <f>IF(Data!A318&lt;('General Input Form'!B$6+1),Data!R$2,"")</f>
        <v/>
      </c>
      <c r="Q318" s="62" t="str">
        <f>IF(Data!A318&lt;('General Input Form'!B$6+1),Data!S$2,"")</f>
        <v/>
      </c>
      <c r="R318" s="62" t="str">
        <f>IF(Data!A318&lt;('General Input Form'!B$6+1),Data!T$2,"")</f>
        <v/>
      </c>
      <c r="S318" s="62" t="str">
        <f>IF(Data!A318&lt;('General Input Form'!B$6+1),Data!R$2,"")</f>
        <v/>
      </c>
      <c r="T318" s="62" t="str">
        <f>IF(Data!A318&lt;('General Input Form'!B$6+1),Data!S$2,"")</f>
        <v/>
      </c>
      <c r="U318" s="62" t="str">
        <f>IF(Data!A318&lt;('General Input Form'!B$6+1),Data!T$2,"")</f>
        <v/>
      </c>
      <c r="V318" s="62" t="str">
        <f>IF(Data!A318&lt;('General Input Form'!B$6+1),Data!R$2,"")</f>
        <v/>
      </c>
      <c r="W318" s="62" t="str">
        <f>IF(Data!A318&lt;('General Input Form'!B$6+1),Data!S$2,"")</f>
        <v/>
      </c>
      <c r="X318" s="62" t="str">
        <f>IF(Data!A318&lt;('General Input Form'!B$6+1),Data!T$2,"")</f>
        <v/>
      </c>
      <c r="Y318" s="77" t="str">
        <f>IF(Data!A318&lt;('General Input Form'!B$6+1),'General Input Form'!B$20,"")</f>
        <v/>
      </c>
      <c r="Z318" s="77" t="str">
        <f>IF(Data!A318&lt;('General Input Form'!B$6+1),'General Input Form'!B$38,"")</f>
        <v/>
      </c>
    </row>
    <row r="319" spans="1:26" ht="38.25" customHeight="1" x14ac:dyDescent="0.25">
      <c r="A319" s="52"/>
      <c r="B319" s="53"/>
      <c r="C319" s="53"/>
      <c r="D319" s="72" t="str">
        <f>IF(Data!A319&lt;('General Input Form'!B6+1),Data!D319,"")</f>
        <v/>
      </c>
      <c r="E319" s="68"/>
      <c r="F319" s="68"/>
      <c r="G319" s="54"/>
      <c r="H319" s="54"/>
      <c r="I319" s="62" t="str">
        <f>IF(Data!A319&lt;('General Input Form'!B6+1),Data!J319,"")</f>
        <v/>
      </c>
      <c r="J319" s="62" t="str">
        <f>IF(Data!A319&lt;('General Input Form'!B6+1),Data!K319,"")</f>
        <v/>
      </c>
      <c r="K319" s="62" t="str">
        <f>IF(Data!A319&lt;('General Input Form'!B6+1),Data!L319,"")</f>
        <v/>
      </c>
      <c r="L319" s="78" t="str">
        <f>IF(Data!A319&lt;('General Input Form'!B$6+1),Data!N$2,"")</f>
        <v/>
      </c>
      <c r="M319" s="62"/>
      <c r="N319" s="62"/>
      <c r="O319" s="80" t="str">
        <f>IF(Data!A319&lt;('General Input Form'!B$6+1),Data!Q$2,"")</f>
        <v/>
      </c>
      <c r="P319" s="62" t="str">
        <f>IF(Data!A319&lt;('General Input Form'!B$6+1),Data!R$2,"")</f>
        <v/>
      </c>
      <c r="Q319" s="62" t="str">
        <f>IF(Data!A319&lt;('General Input Form'!B$6+1),Data!S$2,"")</f>
        <v/>
      </c>
      <c r="R319" s="62" t="str">
        <f>IF(Data!A319&lt;('General Input Form'!B$6+1),Data!T$2,"")</f>
        <v/>
      </c>
      <c r="S319" s="62" t="str">
        <f>IF(Data!A319&lt;('General Input Form'!B$6+1),Data!R$2,"")</f>
        <v/>
      </c>
      <c r="T319" s="62" t="str">
        <f>IF(Data!A319&lt;('General Input Form'!B$6+1),Data!S$2,"")</f>
        <v/>
      </c>
      <c r="U319" s="62" t="str">
        <f>IF(Data!A319&lt;('General Input Form'!B$6+1),Data!T$2,"")</f>
        <v/>
      </c>
      <c r="V319" s="62" t="str">
        <f>IF(Data!A319&lt;('General Input Form'!B$6+1),Data!R$2,"")</f>
        <v/>
      </c>
      <c r="W319" s="62" t="str">
        <f>IF(Data!A319&lt;('General Input Form'!B$6+1),Data!S$2,"")</f>
        <v/>
      </c>
      <c r="X319" s="62" t="str">
        <f>IF(Data!A319&lt;('General Input Form'!B$6+1),Data!T$2,"")</f>
        <v/>
      </c>
      <c r="Y319" s="77" t="str">
        <f>IF(Data!A319&lt;('General Input Form'!B$6+1),'General Input Form'!B$20,"")</f>
        <v/>
      </c>
      <c r="Z319" s="77" t="str">
        <f>IF(Data!A319&lt;('General Input Form'!B$6+1),'General Input Form'!B$38,"")</f>
        <v/>
      </c>
    </row>
    <row r="320" spans="1:26" ht="38.25" customHeight="1" x14ac:dyDescent="0.25">
      <c r="A320" s="52"/>
      <c r="B320" s="53"/>
      <c r="C320" s="53"/>
      <c r="D320" s="72" t="str">
        <f>IF(Data!A320&lt;('General Input Form'!B6+1),Data!D320,"")</f>
        <v/>
      </c>
      <c r="E320" s="68"/>
      <c r="F320" s="68"/>
      <c r="G320" s="54"/>
      <c r="H320" s="54"/>
      <c r="I320" s="62" t="str">
        <f>IF(Data!A320&lt;('General Input Form'!B6+1),Data!J320,"")</f>
        <v/>
      </c>
      <c r="J320" s="62" t="str">
        <f>IF(Data!A320&lt;('General Input Form'!B6+1),Data!K320,"")</f>
        <v/>
      </c>
      <c r="K320" s="62" t="str">
        <f>IF(Data!A320&lt;('General Input Form'!B6+1),Data!L320,"")</f>
        <v/>
      </c>
      <c r="L320" s="78" t="str">
        <f>IF(Data!A320&lt;('General Input Form'!B$6+1),Data!N$2,"")</f>
        <v/>
      </c>
      <c r="M320" s="62"/>
      <c r="N320" s="62"/>
      <c r="O320" s="80" t="str">
        <f>IF(Data!A320&lt;('General Input Form'!B$6+1),Data!Q$2,"")</f>
        <v/>
      </c>
      <c r="P320" s="62" t="str">
        <f>IF(Data!A320&lt;('General Input Form'!B$6+1),Data!R$2,"")</f>
        <v/>
      </c>
      <c r="Q320" s="62" t="str">
        <f>IF(Data!A320&lt;('General Input Form'!B$6+1),Data!S$2,"")</f>
        <v/>
      </c>
      <c r="R320" s="62" t="str">
        <f>IF(Data!A320&lt;('General Input Form'!B$6+1),Data!T$2,"")</f>
        <v/>
      </c>
      <c r="S320" s="62" t="str">
        <f>IF(Data!A320&lt;('General Input Form'!B$6+1),Data!R$2,"")</f>
        <v/>
      </c>
      <c r="T320" s="62" t="str">
        <f>IF(Data!A320&lt;('General Input Form'!B$6+1),Data!S$2,"")</f>
        <v/>
      </c>
      <c r="U320" s="62" t="str">
        <f>IF(Data!A320&lt;('General Input Form'!B$6+1),Data!T$2,"")</f>
        <v/>
      </c>
      <c r="V320" s="62" t="str">
        <f>IF(Data!A320&lt;('General Input Form'!B$6+1),Data!R$2,"")</f>
        <v/>
      </c>
      <c r="W320" s="62" t="str">
        <f>IF(Data!A320&lt;('General Input Form'!B$6+1),Data!S$2,"")</f>
        <v/>
      </c>
      <c r="X320" s="62" t="str">
        <f>IF(Data!A320&lt;('General Input Form'!B$6+1),Data!T$2,"")</f>
        <v/>
      </c>
      <c r="Y320" s="77" t="str">
        <f>IF(Data!A320&lt;('General Input Form'!B$6+1),'General Input Form'!B$20,"")</f>
        <v/>
      </c>
      <c r="Z320" s="77" t="str">
        <f>IF(Data!A320&lt;('General Input Form'!B$6+1),'General Input Form'!B$38,"")</f>
        <v/>
      </c>
    </row>
    <row r="321" spans="1:26" ht="38.25" customHeight="1" x14ac:dyDescent="0.25">
      <c r="A321" s="52"/>
      <c r="B321" s="53"/>
      <c r="C321" s="53"/>
      <c r="D321" s="72" t="str">
        <f>IF(Data!A321&lt;('General Input Form'!B6+1),Data!D321,"")</f>
        <v/>
      </c>
      <c r="E321" s="68"/>
      <c r="F321" s="68"/>
      <c r="G321" s="54"/>
      <c r="H321" s="54"/>
      <c r="I321" s="62" t="str">
        <f>IF(Data!A321&lt;('General Input Form'!B6+1),Data!J321,"")</f>
        <v/>
      </c>
      <c r="J321" s="62" t="str">
        <f>IF(Data!A321&lt;('General Input Form'!B6+1),Data!K321,"")</f>
        <v/>
      </c>
      <c r="K321" s="62" t="str">
        <f>IF(Data!A321&lt;('General Input Form'!B6+1),Data!L321,"")</f>
        <v/>
      </c>
      <c r="L321" s="78" t="str">
        <f>IF(Data!A321&lt;('General Input Form'!B$6+1),Data!N$2,"")</f>
        <v/>
      </c>
      <c r="M321" s="62"/>
      <c r="N321" s="62"/>
      <c r="O321" s="80" t="str">
        <f>IF(Data!A321&lt;('General Input Form'!B$6+1),Data!Q$2,"")</f>
        <v/>
      </c>
      <c r="P321" s="62" t="str">
        <f>IF(Data!A321&lt;('General Input Form'!B$6+1),Data!R$2,"")</f>
        <v/>
      </c>
      <c r="Q321" s="62" t="str">
        <f>IF(Data!A321&lt;('General Input Form'!B$6+1),Data!S$2,"")</f>
        <v/>
      </c>
      <c r="R321" s="62" t="str">
        <f>IF(Data!A321&lt;('General Input Form'!B$6+1),Data!T$2,"")</f>
        <v/>
      </c>
      <c r="S321" s="62" t="str">
        <f>IF(Data!A321&lt;('General Input Form'!B$6+1),Data!R$2,"")</f>
        <v/>
      </c>
      <c r="T321" s="62" t="str">
        <f>IF(Data!A321&lt;('General Input Form'!B$6+1),Data!S$2,"")</f>
        <v/>
      </c>
      <c r="U321" s="62" t="str">
        <f>IF(Data!A321&lt;('General Input Form'!B$6+1),Data!T$2,"")</f>
        <v/>
      </c>
      <c r="V321" s="62" t="str">
        <f>IF(Data!A321&lt;('General Input Form'!B$6+1),Data!R$2,"")</f>
        <v/>
      </c>
      <c r="W321" s="62" t="str">
        <f>IF(Data!A321&lt;('General Input Form'!B$6+1),Data!S$2,"")</f>
        <v/>
      </c>
      <c r="X321" s="62" t="str">
        <f>IF(Data!A321&lt;('General Input Form'!B$6+1),Data!T$2,"")</f>
        <v/>
      </c>
      <c r="Y321" s="77" t="str">
        <f>IF(Data!A321&lt;('General Input Form'!B$6+1),'General Input Form'!B$20,"")</f>
        <v/>
      </c>
      <c r="Z321" s="77" t="str">
        <f>IF(Data!A321&lt;('General Input Form'!B$6+1),'General Input Form'!B$38,"")</f>
        <v/>
      </c>
    </row>
    <row r="322" spans="1:26" ht="38.25" customHeight="1" x14ac:dyDescent="0.25">
      <c r="A322" s="52"/>
      <c r="B322" s="53"/>
      <c r="C322" s="53"/>
      <c r="D322" s="72" t="str">
        <f>IF(Data!A322&lt;('General Input Form'!B6+1),Data!D322,"")</f>
        <v/>
      </c>
      <c r="E322" s="68"/>
      <c r="F322" s="68"/>
      <c r="G322" s="54"/>
      <c r="H322" s="54"/>
      <c r="I322" s="62" t="str">
        <f>IF(Data!A322&lt;('General Input Form'!B6+1),Data!J322,"")</f>
        <v/>
      </c>
      <c r="J322" s="62" t="str">
        <f>IF(Data!A322&lt;('General Input Form'!B6+1),Data!K322,"")</f>
        <v/>
      </c>
      <c r="K322" s="62" t="str">
        <f>IF(Data!A322&lt;('General Input Form'!B6+1),Data!L322,"")</f>
        <v/>
      </c>
      <c r="L322" s="78" t="str">
        <f>IF(Data!A322&lt;('General Input Form'!B$6+1),Data!N$2,"")</f>
        <v/>
      </c>
      <c r="M322" s="62"/>
      <c r="N322" s="62"/>
      <c r="O322" s="80" t="str">
        <f>IF(Data!A322&lt;('General Input Form'!B$6+1),Data!Q$2,"")</f>
        <v/>
      </c>
      <c r="P322" s="62" t="str">
        <f>IF(Data!A322&lt;('General Input Form'!B$6+1),Data!R$2,"")</f>
        <v/>
      </c>
      <c r="Q322" s="62" t="str">
        <f>IF(Data!A322&lt;('General Input Form'!B$6+1),Data!S$2,"")</f>
        <v/>
      </c>
      <c r="R322" s="62" t="str">
        <f>IF(Data!A322&lt;('General Input Form'!B$6+1),Data!T$2,"")</f>
        <v/>
      </c>
      <c r="S322" s="62" t="str">
        <f>IF(Data!A322&lt;('General Input Form'!B$6+1),Data!R$2,"")</f>
        <v/>
      </c>
      <c r="T322" s="62" t="str">
        <f>IF(Data!A322&lt;('General Input Form'!B$6+1),Data!S$2,"")</f>
        <v/>
      </c>
      <c r="U322" s="62" t="str">
        <f>IF(Data!A322&lt;('General Input Form'!B$6+1),Data!T$2,"")</f>
        <v/>
      </c>
      <c r="V322" s="62" t="str">
        <f>IF(Data!A322&lt;('General Input Form'!B$6+1),Data!R$2,"")</f>
        <v/>
      </c>
      <c r="W322" s="62" t="str">
        <f>IF(Data!A322&lt;('General Input Form'!B$6+1),Data!S$2,"")</f>
        <v/>
      </c>
      <c r="X322" s="62" t="str">
        <f>IF(Data!A322&lt;('General Input Form'!B$6+1),Data!T$2,"")</f>
        <v/>
      </c>
      <c r="Y322" s="77" t="str">
        <f>IF(Data!A322&lt;('General Input Form'!B$6+1),'General Input Form'!B$20,"")</f>
        <v/>
      </c>
      <c r="Z322" s="77" t="str">
        <f>IF(Data!A322&lt;('General Input Form'!B$6+1),'General Input Form'!B$38,"")</f>
        <v/>
      </c>
    </row>
    <row r="323" spans="1:26" ht="38.25" customHeight="1" x14ac:dyDescent="0.25">
      <c r="A323" s="52"/>
      <c r="B323" s="53"/>
      <c r="C323" s="53"/>
      <c r="D323" s="72" t="str">
        <f>IF(Data!A323&lt;('General Input Form'!B6+1),Data!D323,"")</f>
        <v/>
      </c>
      <c r="E323" s="68"/>
      <c r="F323" s="68"/>
      <c r="G323" s="54"/>
      <c r="H323" s="54"/>
      <c r="I323" s="62" t="str">
        <f>IF(Data!A323&lt;('General Input Form'!B6+1),Data!J323,"")</f>
        <v/>
      </c>
      <c r="J323" s="62" t="str">
        <f>IF(Data!A323&lt;('General Input Form'!B6+1),Data!K323,"")</f>
        <v/>
      </c>
      <c r="K323" s="62" t="str">
        <f>IF(Data!A323&lt;('General Input Form'!B6+1),Data!L323,"")</f>
        <v/>
      </c>
      <c r="L323" s="78" t="str">
        <f>IF(Data!A323&lt;('General Input Form'!B$6+1),Data!N$2,"")</f>
        <v/>
      </c>
      <c r="M323" s="62"/>
      <c r="N323" s="62"/>
      <c r="O323" s="80" t="str">
        <f>IF(Data!A323&lt;('General Input Form'!B$6+1),Data!Q$2,"")</f>
        <v/>
      </c>
      <c r="P323" s="62" t="str">
        <f>IF(Data!A323&lt;('General Input Form'!B$6+1),Data!R$2,"")</f>
        <v/>
      </c>
      <c r="Q323" s="62" t="str">
        <f>IF(Data!A323&lt;('General Input Form'!B$6+1),Data!S$2,"")</f>
        <v/>
      </c>
      <c r="R323" s="62" t="str">
        <f>IF(Data!A323&lt;('General Input Form'!B$6+1),Data!T$2,"")</f>
        <v/>
      </c>
      <c r="S323" s="62" t="str">
        <f>IF(Data!A323&lt;('General Input Form'!B$6+1),Data!R$2,"")</f>
        <v/>
      </c>
      <c r="T323" s="62" t="str">
        <f>IF(Data!A323&lt;('General Input Form'!B$6+1),Data!S$2,"")</f>
        <v/>
      </c>
      <c r="U323" s="62" t="str">
        <f>IF(Data!A323&lt;('General Input Form'!B$6+1),Data!T$2,"")</f>
        <v/>
      </c>
      <c r="V323" s="62" t="str">
        <f>IF(Data!A323&lt;('General Input Form'!B$6+1),Data!R$2,"")</f>
        <v/>
      </c>
      <c r="W323" s="62" t="str">
        <f>IF(Data!A323&lt;('General Input Form'!B$6+1),Data!S$2,"")</f>
        <v/>
      </c>
      <c r="X323" s="62" t="str">
        <f>IF(Data!A323&lt;('General Input Form'!B$6+1),Data!T$2,"")</f>
        <v/>
      </c>
      <c r="Y323" s="77" t="str">
        <f>IF(Data!A323&lt;('General Input Form'!B$6+1),'General Input Form'!B$20,"")</f>
        <v/>
      </c>
      <c r="Z323" s="77" t="str">
        <f>IF(Data!A323&lt;('General Input Form'!B$6+1),'General Input Form'!B$38,"")</f>
        <v/>
      </c>
    </row>
    <row r="324" spans="1:26" ht="38.25" customHeight="1" x14ac:dyDescent="0.25">
      <c r="A324" s="52"/>
      <c r="B324" s="53"/>
      <c r="C324" s="53"/>
      <c r="D324" s="72" t="str">
        <f>IF(Data!A324&lt;('General Input Form'!B6+1),Data!D324,"")</f>
        <v/>
      </c>
      <c r="E324" s="68"/>
      <c r="F324" s="68"/>
      <c r="G324" s="54"/>
      <c r="H324" s="54"/>
      <c r="I324" s="62" t="str">
        <f>IF(Data!A324&lt;('General Input Form'!B6+1),Data!J324,"")</f>
        <v/>
      </c>
      <c r="J324" s="62" t="str">
        <f>IF(Data!A324&lt;('General Input Form'!B6+1),Data!K324,"")</f>
        <v/>
      </c>
      <c r="K324" s="62" t="str">
        <f>IF(Data!A324&lt;('General Input Form'!B6+1),Data!L324,"")</f>
        <v/>
      </c>
      <c r="L324" s="78" t="str">
        <f>IF(Data!A324&lt;('General Input Form'!B$6+1),Data!N$2,"")</f>
        <v/>
      </c>
      <c r="M324" s="62"/>
      <c r="N324" s="62"/>
      <c r="O324" s="80" t="str">
        <f>IF(Data!A324&lt;('General Input Form'!B$6+1),Data!Q$2,"")</f>
        <v/>
      </c>
      <c r="P324" s="62" t="str">
        <f>IF(Data!A324&lt;('General Input Form'!B$6+1),Data!R$2,"")</f>
        <v/>
      </c>
      <c r="Q324" s="62" t="str">
        <f>IF(Data!A324&lt;('General Input Form'!B$6+1),Data!S$2,"")</f>
        <v/>
      </c>
      <c r="R324" s="62" t="str">
        <f>IF(Data!A324&lt;('General Input Form'!B$6+1),Data!T$2,"")</f>
        <v/>
      </c>
      <c r="S324" s="62" t="str">
        <f>IF(Data!A324&lt;('General Input Form'!B$6+1),Data!R$2,"")</f>
        <v/>
      </c>
      <c r="T324" s="62" t="str">
        <f>IF(Data!A324&lt;('General Input Form'!B$6+1),Data!S$2,"")</f>
        <v/>
      </c>
      <c r="U324" s="62" t="str">
        <f>IF(Data!A324&lt;('General Input Form'!B$6+1),Data!T$2,"")</f>
        <v/>
      </c>
      <c r="V324" s="62" t="str">
        <f>IF(Data!A324&lt;('General Input Form'!B$6+1),Data!R$2,"")</f>
        <v/>
      </c>
      <c r="W324" s="62" t="str">
        <f>IF(Data!A324&lt;('General Input Form'!B$6+1),Data!S$2,"")</f>
        <v/>
      </c>
      <c r="X324" s="62" t="str">
        <f>IF(Data!A324&lt;('General Input Form'!B$6+1),Data!T$2,"")</f>
        <v/>
      </c>
      <c r="Y324" s="77" t="str">
        <f>IF(Data!A324&lt;('General Input Form'!B$6+1),'General Input Form'!B$20,"")</f>
        <v/>
      </c>
      <c r="Z324" s="77" t="str">
        <f>IF(Data!A324&lt;('General Input Form'!B$6+1),'General Input Form'!B$38,"")</f>
        <v/>
      </c>
    </row>
    <row r="325" spans="1:26" ht="38.25" customHeight="1" x14ac:dyDescent="0.25">
      <c r="A325" s="52"/>
      <c r="B325" s="53"/>
      <c r="C325" s="53"/>
      <c r="D325" s="72" t="str">
        <f>IF(Data!A325&lt;('General Input Form'!B6+1),Data!D325,"")</f>
        <v/>
      </c>
      <c r="E325" s="68"/>
      <c r="F325" s="68"/>
      <c r="G325" s="54"/>
      <c r="H325" s="54"/>
      <c r="I325" s="62" t="str">
        <f>IF(Data!A325&lt;('General Input Form'!B6+1),Data!J325,"")</f>
        <v/>
      </c>
      <c r="J325" s="62" t="str">
        <f>IF(Data!A325&lt;('General Input Form'!B6+1),Data!K325,"")</f>
        <v/>
      </c>
      <c r="K325" s="62" t="str">
        <f>IF(Data!A325&lt;('General Input Form'!B6+1),Data!L325,"")</f>
        <v/>
      </c>
      <c r="L325" s="78" t="str">
        <f>IF(Data!A325&lt;('General Input Form'!B$6+1),Data!N$2,"")</f>
        <v/>
      </c>
      <c r="M325" s="62"/>
      <c r="N325" s="62"/>
      <c r="O325" s="80" t="str">
        <f>IF(Data!A325&lt;('General Input Form'!B$6+1),Data!Q$2,"")</f>
        <v/>
      </c>
      <c r="P325" s="62" t="str">
        <f>IF(Data!A325&lt;('General Input Form'!B$6+1),Data!R$2,"")</f>
        <v/>
      </c>
      <c r="Q325" s="62" t="str">
        <f>IF(Data!A325&lt;('General Input Form'!B$6+1),Data!S$2,"")</f>
        <v/>
      </c>
      <c r="R325" s="62" t="str">
        <f>IF(Data!A325&lt;('General Input Form'!B$6+1),Data!T$2,"")</f>
        <v/>
      </c>
      <c r="S325" s="62" t="str">
        <f>IF(Data!A325&lt;('General Input Form'!B$6+1),Data!R$2,"")</f>
        <v/>
      </c>
      <c r="T325" s="62" t="str">
        <f>IF(Data!A325&lt;('General Input Form'!B$6+1),Data!S$2,"")</f>
        <v/>
      </c>
      <c r="U325" s="62" t="str">
        <f>IF(Data!A325&lt;('General Input Form'!B$6+1),Data!T$2,"")</f>
        <v/>
      </c>
      <c r="V325" s="62" t="str">
        <f>IF(Data!A325&lt;('General Input Form'!B$6+1),Data!R$2,"")</f>
        <v/>
      </c>
      <c r="W325" s="62" t="str">
        <f>IF(Data!A325&lt;('General Input Form'!B$6+1),Data!S$2,"")</f>
        <v/>
      </c>
      <c r="X325" s="62" t="str">
        <f>IF(Data!A325&lt;('General Input Form'!B$6+1),Data!T$2,"")</f>
        <v/>
      </c>
      <c r="Y325" s="77" t="str">
        <f>IF(Data!A325&lt;('General Input Form'!B$6+1),'General Input Form'!B$20,"")</f>
        <v/>
      </c>
      <c r="Z325" s="77" t="str">
        <f>IF(Data!A325&lt;('General Input Form'!B$6+1),'General Input Form'!B$38,"")</f>
        <v/>
      </c>
    </row>
    <row r="326" spans="1:26" ht="38.25" customHeight="1" x14ac:dyDescent="0.25">
      <c r="A326" s="52"/>
      <c r="B326" s="53"/>
      <c r="C326" s="53"/>
      <c r="D326" s="72" t="str">
        <f>IF(Data!A326&lt;('General Input Form'!B6+1),Data!D326,"")</f>
        <v/>
      </c>
      <c r="E326" s="68"/>
      <c r="F326" s="68"/>
      <c r="G326" s="54"/>
      <c r="H326" s="54"/>
      <c r="I326" s="62" t="str">
        <f>IF(Data!A326&lt;('General Input Form'!B6+1),Data!J326,"")</f>
        <v/>
      </c>
      <c r="J326" s="62" t="str">
        <f>IF(Data!A326&lt;('General Input Form'!B6+1),Data!K326,"")</f>
        <v/>
      </c>
      <c r="K326" s="62" t="str">
        <f>IF(Data!A326&lt;('General Input Form'!B6+1),Data!L326,"")</f>
        <v/>
      </c>
      <c r="L326" s="78" t="str">
        <f>IF(Data!A326&lt;('General Input Form'!B$6+1),Data!N$2,"")</f>
        <v/>
      </c>
      <c r="M326" s="62"/>
      <c r="N326" s="62"/>
      <c r="O326" s="80" t="str">
        <f>IF(Data!A326&lt;('General Input Form'!B$6+1),Data!Q$2,"")</f>
        <v/>
      </c>
      <c r="P326" s="62" t="str">
        <f>IF(Data!A326&lt;('General Input Form'!B$6+1),Data!R$2,"")</f>
        <v/>
      </c>
      <c r="Q326" s="62" t="str">
        <f>IF(Data!A326&lt;('General Input Form'!B$6+1),Data!S$2,"")</f>
        <v/>
      </c>
      <c r="R326" s="62" t="str">
        <f>IF(Data!A326&lt;('General Input Form'!B$6+1),Data!T$2,"")</f>
        <v/>
      </c>
      <c r="S326" s="62" t="str">
        <f>IF(Data!A326&lt;('General Input Form'!B$6+1),Data!R$2,"")</f>
        <v/>
      </c>
      <c r="T326" s="62" t="str">
        <f>IF(Data!A326&lt;('General Input Form'!B$6+1),Data!S$2,"")</f>
        <v/>
      </c>
      <c r="U326" s="62" t="str">
        <f>IF(Data!A326&lt;('General Input Form'!B$6+1),Data!T$2,"")</f>
        <v/>
      </c>
      <c r="V326" s="62" t="str">
        <f>IF(Data!A326&lt;('General Input Form'!B$6+1),Data!R$2,"")</f>
        <v/>
      </c>
      <c r="W326" s="62" t="str">
        <f>IF(Data!A326&lt;('General Input Form'!B$6+1),Data!S$2,"")</f>
        <v/>
      </c>
      <c r="X326" s="62" t="str">
        <f>IF(Data!A326&lt;('General Input Form'!B$6+1),Data!T$2,"")</f>
        <v/>
      </c>
      <c r="Y326" s="77" t="str">
        <f>IF(Data!A326&lt;('General Input Form'!B$6+1),'General Input Form'!B$20,"")</f>
        <v/>
      </c>
      <c r="Z326" s="77" t="str">
        <f>IF(Data!A326&lt;('General Input Form'!B$6+1),'General Input Form'!B$38,"")</f>
        <v/>
      </c>
    </row>
    <row r="327" spans="1:26" ht="38.25" customHeight="1" x14ac:dyDescent="0.25">
      <c r="A327" s="52"/>
      <c r="B327" s="53"/>
      <c r="C327" s="53"/>
      <c r="D327" s="72" t="str">
        <f>IF(Data!A327&lt;('General Input Form'!B6+1),Data!D327,"")</f>
        <v/>
      </c>
      <c r="E327" s="68"/>
      <c r="F327" s="68"/>
      <c r="G327" s="54"/>
      <c r="H327" s="54"/>
      <c r="I327" s="62" t="str">
        <f>IF(Data!A327&lt;('General Input Form'!B6+1),Data!J327,"")</f>
        <v/>
      </c>
      <c r="J327" s="62" t="str">
        <f>IF(Data!A327&lt;('General Input Form'!B6+1),Data!K327,"")</f>
        <v/>
      </c>
      <c r="K327" s="62" t="str">
        <f>IF(Data!A327&lt;('General Input Form'!B6+1),Data!L327,"")</f>
        <v/>
      </c>
      <c r="L327" s="78" t="str">
        <f>IF(Data!A327&lt;('General Input Form'!B$6+1),Data!N$2,"")</f>
        <v/>
      </c>
      <c r="M327" s="62"/>
      <c r="N327" s="62"/>
      <c r="O327" s="80" t="str">
        <f>IF(Data!A327&lt;('General Input Form'!B$6+1),Data!Q$2,"")</f>
        <v/>
      </c>
      <c r="P327" s="62" t="str">
        <f>IF(Data!A327&lt;('General Input Form'!B$6+1),Data!R$2,"")</f>
        <v/>
      </c>
      <c r="Q327" s="62" t="str">
        <f>IF(Data!A327&lt;('General Input Form'!B$6+1),Data!S$2,"")</f>
        <v/>
      </c>
      <c r="R327" s="62" t="str">
        <f>IF(Data!A327&lt;('General Input Form'!B$6+1),Data!T$2,"")</f>
        <v/>
      </c>
      <c r="S327" s="62" t="str">
        <f>IF(Data!A327&lt;('General Input Form'!B$6+1),Data!R$2,"")</f>
        <v/>
      </c>
      <c r="T327" s="62" t="str">
        <f>IF(Data!A327&lt;('General Input Form'!B$6+1),Data!S$2,"")</f>
        <v/>
      </c>
      <c r="U327" s="62" t="str">
        <f>IF(Data!A327&lt;('General Input Form'!B$6+1),Data!T$2,"")</f>
        <v/>
      </c>
      <c r="V327" s="62" t="str">
        <f>IF(Data!A327&lt;('General Input Form'!B$6+1),Data!R$2,"")</f>
        <v/>
      </c>
      <c r="W327" s="62" t="str">
        <f>IF(Data!A327&lt;('General Input Form'!B$6+1),Data!S$2,"")</f>
        <v/>
      </c>
      <c r="X327" s="62" t="str">
        <f>IF(Data!A327&lt;('General Input Form'!B$6+1),Data!T$2,"")</f>
        <v/>
      </c>
      <c r="Y327" s="77" t="str">
        <f>IF(Data!A327&lt;('General Input Form'!B$6+1),'General Input Form'!B$20,"")</f>
        <v/>
      </c>
      <c r="Z327" s="77" t="str">
        <f>IF(Data!A327&lt;('General Input Form'!B$6+1),'General Input Form'!B$38,"")</f>
        <v/>
      </c>
    </row>
    <row r="328" spans="1:26" ht="38.25" customHeight="1" x14ac:dyDescent="0.25">
      <c r="A328" s="52"/>
      <c r="B328" s="53"/>
      <c r="C328" s="53"/>
      <c r="D328" s="72" t="str">
        <f>IF(Data!A328&lt;('General Input Form'!B6+1),Data!D328,"")</f>
        <v/>
      </c>
      <c r="E328" s="68"/>
      <c r="F328" s="68"/>
      <c r="G328" s="54"/>
      <c r="H328" s="54"/>
      <c r="I328" s="62" t="str">
        <f>IF(Data!A328&lt;('General Input Form'!B6+1),Data!J328,"")</f>
        <v/>
      </c>
      <c r="J328" s="62" t="str">
        <f>IF(Data!A328&lt;('General Input Form'!B6+1),Data!K328,"")</f>
        <v/>
      </c>
      <c r="K328" s="62" t="str">
        <f>IF(Data!A328&lt;('General Input Form'!B6+1),Data!L328,"")</f>
        <v/>
      </c>
      <c r="L328" s="78" t="str">
        <f>IF(Data!A328&lt;('General Input Form'!B$6+1),Data!N$2,"")</f>
        <v/>
      </c>
      <c r="M328" s="62"/>
      <c r="N328" s="62"/>
      <c r="O328" s="80" t="str">
        <f>IF(Data!A328&lt;('General Input Form'!B$6+1),Data!Q$2,"")</f>
        <v/>
      </c>
      <c r="P328" s="62" t="str">
        <f>IF(Data!A328&lt;('General Input Form'!B$6+1),Data!R$2,"")</f>
        <v/>
      </c>
      <c r="Q328" s="62" t="str">
        <f>IF(Data!A328&lt;('General Input Form'!B$6+1),Data!S$2,"")</f>
        <v/>
      </c>
      <c r="R328" s="62" t="str">
        <f>IF(Data!A328&lt;('General Input Form'!B$6+1),Data!T$2,"")</f>
        <v/>
      </c>
      <c r="S328" s="62" t="str">
        <f>IF(Data!A328&lt;('General Input Form'!B$6+1),Data!R$2,"")</f>
        <v/>
      </c>
      <c r="T328" s="62" t="str">
        <f>IF(Data!A328&lt;('General Input Form'!B$6+1),Data!S$2,"")</f>
        <v/>
      </c>
      <c r="U328" s="62" t="str">
        <f>IF(Data!A328&lt;('General Input Form'!B$6+1),Data!T$2,"")</f>
        <v/>
      </c>
      <c r="V328" s="62" t="str">
        <f>IF(Data!A328&lt;('General Input Form'!B$6+1),Data!R$2,"")</f>
        <v/>
      </c>
      <c r="W328" s="62" t="str">
        <f>IF(Data!A328&lt;('General Input Form'!B$6+1),Data!S$2,"")</f>
        <v/>
      </c>
      <c r="X328" s="62" t="str">
        <f>IF(Data!A328&lt;('General Input Form'!B$6+1),Data!T$2,"")</f>
        <v/>
      </c>
      <c r="Y328" s="77" t="str">
        <f>IF(Data!A328&lt;('General Input Form'!B$6+1),'General Input Form'!B$20,"")</f>
        <v/>
      </c>
      <c r="Z328" s="77" t="str">
        <f>IF(Data!A328&lt;('General Input Form'!B$6+1),'General Input Form'!B$38,"")</f>
        <v/>
      </c>
    </row>
    <row r="329" spans="1:26" ht="38.25" customHeight="1" x14ac:dyDescent="0.25">
      <c r="A329" s="52"/>
      <c r="B329" s="53"/>
      <c r="C329" s="53"/>
      <c r="D329" s="72" t="str">
        <f>IF(Data!A329&lt;('General Input Form'!B6+1),Data!D329,"")</f>
        <v/>
      </c>
      <c r="E329" s="68"/>
      <c r="F329" s="68"/>
      <c r="G329" s="54"/>
      <c r="H329" s="54"/>
      <c r="I329" s="62" t="str">
        <f>IF(Data!A329&lt;('General Input Form'!B6+1),Data!J329,"")</f>
        <v/>
      </c>
      <c r="J329" s="62" t="str">
        <f>IF(Data!A329&lt;('General Input Form'!B6+1),Data!K329,"")</f>
        <v/>
      </c>
      <c r="K329" s="62" t="str">
        <f>IF(Data!A329&lt;('General Input Form'!B6+1),Data!L329,"")</f>
        <v/>
      </c>
      <c r="L329" s="78" t="str">
        <f>IF(Data!A329&lt;('General Input Form'!B$6+1),Data!N$2,"")</f>
        <v/>
      </c>
      <c r="M329" s="62"/>
      <c r="N329" s="62"/>
      <c r="O329" s="80" t="str">
        <f>IF(Data!A329&lt;('General Input Form'!B$6+1),Data!Q$2,"")</f>
        <v/>
      </c>
      <c r="P329" s="62" t="str">
        <f>IF(Data!A329&lt;('General Input Form'!B$6+1),Data!R$2,"")</f>
        <v/>
      </c>
      <c r="Q329" s="62" t="str">
        <f>IF(Data!A329&lt;('General Input Form'!B$6+1),Data!S$2,"")</f>
        <v/>
      </c>
      <c r="R329" s="62" t="str">
        <f>IF(Data!A329&lt;('General Input Form'!B$6+1),Data!T$2,"")</f>
        <v/>
      </c>
      <c r="S329" s="62" t="str">
        <f>IF(Data!A329&lt;('General Input Form'!B$6+1),Data!R$2,"")</f>
        <v/>
      </c>
      <c r="T329" s="62" t="str">
        <f>IF(Data!A329&lt;('General Input Form'!B$6+1),Data!S$2,"")</f>
        <v/>
      </c>
      <c r="U329" s="62" t="str">
        <f>IF(Data!A329&lt;('General Input Form'!B$6+1),Data!T$2,"")</f>
        <v/>
      </c>
      <c r="V329" s="62" t="str">
        <f>IF(Data!A329&lt;('General Input Form'!B$6+1),Data!R$2,"")</f>
        <v/>
      </c>
      <c r="W329" s="62" t="str">
        <f>IF(Data!A329&lt;('General Input Form'!B$6+1),Data!S$2,"")</f>
        <v/>
      </c>
      <c r="X329" s="62" t="str">
        <f>IF(Data!A329&lt;('General Input Form'!B$6+1),Data!T$2,"")</f>
        <v/>
      </c>
      <c r="Y329" s="77" t="str">
        <f>IF(Data!A329&lt;('General Input Form'!B$6+1),'General Input Form'!B$20,"")</f>
        <v/>
      </c>
      <c r="Z329" s="77" t="str">
        <f>IF(Data!A329&lt;('General Input Form'!B$6+1),'General Input Form'!B$38,"")</f>
        <v/>
      </c>
    </row>
    <row r="330" spans="1:26" ht="38.25" customHeight="1" x14ac:dyDescent="0.25">
      <c r="A330" s="52"/>
      <c r="B330" s="53"/>
      <c r="C330" s="53"/>
      <c r="D330" s="72" t="str">
        <f>IF(Data!A330&lt;('General Input Form'!B6+1),Data!D330,"")</f>
        <v/>
      </c>
      <c r="E330" s="68"/>
      <c r="F330" s="68"/>
      <c r="G330" s="54"/>
      <c r="H330" s="54"/>
      <c r="I330" s="62" t="str">
        <f>IF(Data!A330&lt;('General Input Form'!B6+1),Data!J330,"")</f>
        <v/>
      </c>
      <c r="J330" s="62" t="str">
        <f>IF(Data!A330&lt;('General Input Form'!B6+1),Data!K330,"")</f>
        <v/>
      </c>
      <c r="K330" s="62" t="str">
        <f>IF(Data!A330&lt;('General Input Form'!B6+1),Data!L330,"")</f>
        <v/>
      </c>
      <c r="L330" s="78" t="str">
        <f>IF(Data!A330&lt;('General Input Form'!B$6+1),Data!N$2,"")</f>
        <v/>
      </c>
      <c r="M330" s="62"/>
      <c r="N330" s="62"/>
      <c r="O330" s="80" t="str">
        <f>IF(Data!A330&lt;('General Input Form'!B$6+1),Data!Q$2,"")</f>
        <v/>
      </c>
      <c r="P330" s="62" t="str">
        <f>IF(Data!A330&lt;('General Input Form'!B$6+1),Data!R$2,"")</f>
        <v/>
      </c>
      <c r="Q330" s="62" t="str">
        <f>IF(Data!A330&lt;('General Input Form'!B$6+1),Data!S$2,"")</f>
        <v/>
      </c>
      <c r="R330" s="62" t="str">
        <f>IF(Data!A330&lt;('General Input Form'!B$6+1),Data!T$2,"")</f>
        <v/>
      </c>
      <c r="S330" s="62" t="str">
        <f>IF(Data!A330&lt;('General Input Form'!B$6+1),Data!R$2,"")</f>
        <v/>
      </c>
      <c r="T330" s="62" t="str">
        <f>IF(Data!A330&lt;('General Input Form'!B$6+1),Data!S$2,"")</f>
        <v/>
      </c>
      <c r="U330" s="62" t="str">
        <f>IF(Data!A330&lt;('General Input Form'!B$6+1),Data!T$2,"")</f>
        <v/>
      </c>
      <c r="V330" s="62" t="str">
        <f>IF(Data!A330&lt;('General Input Form'!B$6+1),Data!R$2,"")</f>
        <v/>
      </c>
      <c r="W330" s="62" t="str">
        <f>IF(Data!A330&lt;('General Input Form'!B$6+1),Data!S$2,"")</f>
        <v/>
      </c>
      <c r="X330" s="62" t="str">
        <f>IF(Data!A330&lt;('General Input Form'!B$6+1),Data!T$2,"")</f>
        <v/>
      </c>
      <c r="Y330" s="77" t="str">
        <f>IF(Data!A330&lt;('General Input Form'!B$6+1),'General Input Form'!B$20,"")</f>
        <v/>
      </c>
      <c r="Z330" s="77" t="str">
        <f>IF(Data!A330&lt;('General Input Form'!B$6+1),'General Input Form'!B$38,"")</f>
        <v/>
      </c>
    </row>
    <row r="331" spans="1:26" ht="38.25" customHeight="1" x14ac:dyDescent="0.25">
      <c r="A331" s="52"/>
      <c r="B331" s="53"/>
      <c r="C331" s="53"/>
      <c r="D331" s="72" t="str">
        <f>IF(Data!A331&lt;('General Input Form'!B6+1),Data!D331,"")</f>
        <v/>
      </c>
      <c r="E331" s="68"/>
      <c r="F331" s="68"/>
      <c r="G331" s="54"/>
      <c r="H331" s="54"/>
      <c r="I331" s="62" t="str">
        <f>IF(Data!A331&lt;('General Input Form'!B6+1),Data!J331,"")</f>
        <v/>
      </c>
      <c r="J331" s="62" t="str">
        <f>IF(Data!A331&lt;('General Input Form'!B6+1),Data!K331,"")</f>
        <v/>
      </c>
      <c r="K331" s="62" t="str">
        <f>IF(Data!A331&lt;('General Input Form'!B6+1),Data!L331,"")</f>
        <v/>
      </c>
      <c r="L331" s="78" t="str">
        <f>IF(Data!A331&lt;('General Input Form'!B$6+1),Data!N$2,"")</f>
        <v/>
      </c>
      <c r="M331" s="62"/>
      <c r="N331" s="62"/>
      <c r="O331" s="80" t="str">
        <f>IF(Data!A331&lt;('General Input Form'!B$6+1),Data!Q$2,"")</f>
        <v/>
      </c>
      <c r="P331" s="62" t="str">
        <f>IF(Data!A331&lt;('General Input Form'!B$6+1),Data!R$2,"")</f>
        <v/>
      </c>
      <c r="Q331" s="62" t="str">
        <f>IF(Data!A331&lt;('General Input Form'!B$6+1),Data!S$2,"")</f>
        <v/>
      </c>
      <c r="R331" s="62" t="str">
        <f>IF(Data!A331&lt;('General Input Form'!B$6+1),Data!T$2,"")</f>
        <v/>
      </c>
      <c r="S331" s="62" t="str">
        <f>IF(Data!A331&lt;('General Input Form'!B$6+1),Data!R$2,"")</f>
        <v/>
      </c>
      <c r="T331" s="62" t="str">
        <f>IF(Data!A331&lt;('General Input Form'!B$6+1),Data!S$2,"")</f>
        <v/>
      </c>
      <c r="U331" s="62" t="str">
        <f>IF(Data!A331&lt;('General Input Form'!B$6+1),Data!T$2,"")</f>
        <v/>
      </c>
      <c r="V331" s="62" t="str">
        <f>IF(Data!A331&lt;('General Input Form'!B$6+1),Data!R$2,"")</f>
        <v/>
      </c>
      <c r="W331" s="62" t="str">
        <f>IF(Data!A331&lt;('General Input Form'!B$6+1),Data!S$2,"")</f>
        <v/>
      </c>
      <c r="X331" s="62" t="str">
        <f>IF(Data!A331&lt;('General Input Form'!B$6+1),Data!T$2,"")</f>
        <v/>
      </c>
      <c r="Y331" s="77" t="str">
        <f>IF(Data!A331&lt;('General Input Form'!B$6+1),'General Input Form'!B$20,"")</f>
        <v/>
      </c>
      <c r="Z331" s="77" t="str">
        <f>IF(Data!A331&lt;('General Input Form'!B$6+1),'General Input Form'!B$38,"")</f>
        <v/>
      </c>
    </row>
    <row r="332" spans="1:26" ht="38.25" customHeight="1" x14ac:dyDescent="0.25">
      <c r="A332" s="52"/>
      <c r="B332" s="53"/>
      <c r="C332" s="53"/>
      <c r="D332" s="72" t="str">
        <f>IF(Data!A332&lt;('General Input Form'!B6+1),Data!D332,"")</f>
        <v/>
      </c>
      <c r="E332" s="68"/>
      <c r="F332" s="68"/>
      <c r="G332" s="54"/>
      <c r="H332" s="54"/>
      <c r="I332" s="62" t="str">
        <f>IF(Data!A332&lt;('General Input Form'!B6+1),Data!J332,"")</f>
        <v/>
      </c>
      <c r="J332" s="62" t="str">
        <f>IF(Data!A332&lt;('General Input Form'!B6+1),Data!K332,"")</f>
        <v/>
      </c>
      <c r="K332" s="62" t="str">
        <f>IF(Data!A332&lt;('General Input Form'!B6+1),Data!L332,"")</f>
        <v/>
      </c>
      <c r="L332" s="78" t="str">
        <f>IF(Data!A332&lt;('General Input Form'!B$6+1),Data!N$2,"")</f>
        <v/>
      </c>
      <c r="M332" s="62"/>
      <c r="N332" s="62"/>
      <c r="O332" s="80" t="str">
        <f>IF(Data!A332&lt;('General Input Form'!B$6+1),Data!Q$2,"")</f>
        <v/>
      </c>
      <c r="P332" s="62" t="str">
        <f>IF(Data!A332&lt;('General Input Form'!B$6+1),Data!R$2,"")</f>
        <v/>
      </c>
      <c r="Q332" s="62" t="str">
        <f>IF(Data!A332&lt;('General Input Form'!B$6+1),Data!S$2,"")</f>
        <v/>
      </c>
      <c r="R332" s="62" t="str">
        <f>IF(Data!A332&lt;('General Input Form'!B$6+1),Data!T$2,"")</f>
        <v/>
      </c>
      <c r="S332" s="62" t="str">
        <f>IF(Data!A332&lt;('General Input Form'!B$6+1),Data!R$2,"")</f>
        <v/>
      </c>
      <c r="T332" s="62" t="str">
        <f>IF(Data!A332&lt;('General Input Form'!B$6+1),Data!S$2,"")</f>
        <v/>
      </c>
      <c r="U332" s="62" t="str">
        <f>IF(Data!A332&lt;('General Input Form'!B$6+1),Data!T$2,"")</f>
        <v/>
      </c>
      <c r="V332" s="62" t="str">
        <f>IF(Data!A332&lt;('General Input Form'!B$6+1),Data!R$2,"")</f>
        <v/>
      </c>
      <c r="W332" s="62" t="str">
        <f>IF(Data!A332&lt;('General Input Form'!B$6+1),Data!S$2,"")</f>
        <v/>
      </c>
      <c r="X332" s="62" t="str">
        <f>IF(Data!A332&lt;('General Input Form'!B$6+1),Data!T$2,"")</f>
        <v/>
      </c>
      <c r="Y332" s="77" t="str">
        <f>IF(Data!A332&lt;('General Input Form'!B$6+1),'General Input Form'!B$20,"")</f>
        <v/>
      </c>
      <c r="Z332" s="77" t="str">
        <f>IF(Data!A332&lt;('General Input Form'!B$6+1),'General Input Form'!B$38,"")</f>
        <v/>
      </c>
    </row>
    <row r="333" spans="1:26" ht="38.25" customHeight="1" x14ac:dyDescent="0.25">
      <c r="A333" s="52"/>
      <c r="B333" s="53"/>
      <c r="C333" s="53"/>
      <c r="D333" s="72" t="str">
        <f>IF(Data!A333&lt;('General Input Form'!B6+1),Data!D333,"")</f>
        <v/>
      </c>
      <c r="E333" s="68"/>
      <c r="F333" s="68"/>
      <c r="G333" s="54"/>
      <c r="H333" s="54"/>
      <c r="I333" s="62" t="str">
        <f>IF(Data!A333&lt;('General Input Form'!B6+1),Data!J333,"")</f>
        <v/>
      </c>
      <c r="J333" s="62" t="str">
        <f>IF(Data!A333&lt;('General Input Form'!B6+1),Data!K333,"")</f>
        <v/>
      </c>
      <c r="K333" s="62" t="str">
        <f>IF(Data!A333&lt;('General Input Form'!B6+1),Data!L333,"")</f>
        <v/>
      </c>
      <c r="L333" s="78" t="str">
        <f>IF(Data!A333&lt;('General Input Form'!B$6+1),Data!N$2,"")</f>
        <v/>
      </c>
      <c r="M333" s="62"/>
      <c r="N333" s="62"/>
      <c r="O333" s="80" t="str">
        <f>IF(Data!A333&lt;('General Input Form'!B$6+1),Data!Q$2,"")</f>
        <v/>
      </c>
      <c r="P333" s="62" t="str">
        <f>IF(Data!A333&lt;('General Input Form'!B$6+1),Data!R$2,"")</f>
        <v/>
      </c>
      <c r="Q333" s="62" t="str">
        <f>IF(Data!A333&lt;('General Input Form'!B$6+1),Data!S$2,"")</f>
        <v/>
      </c>
      <c r="R333" s="62" t="str">
        <f>IF(Data!A333&lt;('General Input Form'!B$6+1),Data!T$2,"")</f>
        <v/>
      </c>
      <c r="S333" s="62" t="str">
        <f>IF(Data!A333&lt;('General Input Form'!B$6+1),Data!R$2,"")</f>
        <v/>
      </c>
      <c r="T333" s="62" t="str">
        <f>IF(Data!A333&lt;('General Input Form'!B$6+1),Data!S$2,"")</f>
        <v/>
      </c>
      <c r="U333" s="62" t="str">
        <f>IF(Data!A333&lt;('General Input Form'!B$6+1),Data!T$2,"")</f>
        <v/>
      </c>
      <c r="V333" s="62" t="str">
        <f>IF(Data!A333&lt;('General Input Form'!B$6+1),Data!R$2,"")</f>
        <v/>
      </c>
      <c r="W333" s="62" t="str">
        <f>IF(Data!A333&lt;('General Input Form'!B$6+1),Data!S$2,"")</f>
        <v/>
      </c>
      <c r="X333" s="62" t="str">
        <f>IF(Data!A333&lt;('General Input Form'!B$6+1),Data!T$2,"")</f>
        <v/>
      </c>
      <c r="Y333" s="77" t="str">
        <f>IF(Data!A333&lt;('General Input Form'!B$6+1),'General Input Form'!B$20,"")</f>
        <v/>
      </c>
      <c r="Z333" s="77" t="str">
        <f>IF(Data!A333&lt;('General Input Form'!B$6+1),'General Input Form'!B$38,"")</f>
        <v/>
      </c>
    </row>
    <row r="334" spans="1:26" ht="38.25" customHeight="1" x14ac:dyDescent="0.25">
      <c r="A334" s="55"/>
      <c r="B334" s="65"/>
      <c r="C334" s="65"/>
      <c r="D334" s="73" t="str">
        <f>IF(Data!A334&lt;('General Input Form'!B6+1),Data!D334,"")</f>
        <v/>
      </c>
      <c r="E334" s="69"/>
      <c r="F334" s="69"/>
      <c r="G334" s="56"/>
      <c r="H334" s="56"/>
      <c r="I334" s="63" t="str">
        <f>IF(Data!A334&lt;('General Input Form'!B6+1),Data!J334,"")</f>
        <v/>
      </c>
      <c r="J334" s="63" t="str">
        <f>IF(Data!A334&lt;('General Input Form'!B6+1),Data!K334,"")</f>
        <v/>
      </c>
      <c r="K334" s="63" t="str">
        <f>IF(Data!A334&lt;('General Input Form'!B6+1),Data!L334,"")</f>
        <v/>
      </c>
      <c r="L334" s="78" t="str">
        <f>IF(Data!A334&lt;('General Input Form'!B$6+1),Data!N$2,"")</f>
        <v/>
      </c>
      <c r="M334" s="62"/>
      <c r="N334" s="62"/>
      <c r="O334" s="80" t="str">
        <f>IF(Data!A334&lt;('General Input Form'!B$6+1),Data!Q$2,"")</f>
        <v/>
      </c>
      <c r="P334" s="62" t="str">
        <f>IF(Data!A334&lt;('General Input Form'!B$6+1),Data!R$2,"")</f>
        <v/>
      </c>
      <c r="Q334" s="62" t="str">
        <f>IF(Data!A334&lt;('General Input Form'!B$6+1),Data!S$2,"")</f>
        <v/>
      </c>
      <c r="R334" s="62" t="str">
        <f>IF(Data!A334&lt;('General Input Form'!B$6+1),Data!T$2,"")</f>
        <v/>
      </c>
      <c r="S334" s="62" t="str">
        <f>IF(Data!A334&lt;('General Input Form'!B$6+1),Data!R$2,"")</f>
        <v/>
      </c>
      <c r="T334" s="62" t="str">
        <f>IF(Data!A334&lt;('General Input Form'!B$6+1),Data!S$2,"")</f>
        <v/>
      </c>
      <c r="U334" s="62" t="str">
        <f>IF(Data!A334&lt;('General Input Form'!B$6+1),Data!T$2,"")</f>
        <v/>
      </c>
      <c r="V334" s="62" t="str">
        <f>IF(Data!A334&lt;('General Input Form'!B$6+1),Data!R$2,"")</f>
        <v/>
      </c>
      <c r="W334" s="62" t="str">
        <f>IF(Data!A334&lt;('General Input Form'!B$6+1),Data!S$2,"")</f>
        <v/>
      </c>
      <c r="X334" s="62" t="str">
        <f>IF(Data!A334&lt;('General Input Form'!B$6+1),Data!T$2,"")</f>
        <v/>
      </c>
      <c r="Y334" s="77" t="str">
        <f>IF(Data!A334&lt;('General Input Form'!B$6+1),'General Input Form'!B$20,"")</f>
        <v/>
      </c>
      <c r="Z334" s="77" t="str">
        <f>IF(Data!A334&lt;('General Input Form'!B$6+1),'General Input Form'!B$38,"")</f>
        <v/>
      </c>
    </row>
    <row r="335" spans="1:26" ht="38.25" customHeight="1" x14ac:dyDescent="0.25">
      <c r="A335" s="55"/>
      <c r="B335" s="65"/>
      <c r="C335" s="65"/>
      <c r="D335" s="73" t="str">
        <f>IF(Data!A335&lt;('General Input Form'!B6+1),Data!D335,"")</f>
        <v/>
      </c>
      <c r="E335" s="69"/>
      <c r="F335" s="69"/>
      <c r="G335" s="56"/>
      <c r="H335" s="56"/>
      <c r="I335" s="63" t="str">
        <f>IF(Data!A335&lt;('General Input Form'!B6+1),Data!J335,"")</f>
        <v/>
      </c>
      <c r="J335" s="63" t="str">
        <f>IF(Data!A335&lt;('General Input Form'!B6+1),Data!K335,"")</f>
        <v/>
      </c>
      <c r="K335" s="63" t="str">
        <f>IF(Data!A335&lt;('General Input Form'!B6+1),Data!L335,"")</f>
        <v/>
      </c>
      <c r="L335" s="78" t="str">
        <f>IF(Data!A335&lt;('General Input Form'!B$6+1),Data!N$2,"")</f>
        <v/>
      </c>
      <c r="M335" s="62"/>
      <c r="N335" s="62"/>
      <c r="O335" s="80" t="str">
        <f>IF(Data!A335&lt;('General Input Form'!B$6+1),Data!Q$2,"")</f>
        <v/>
      </c>
      <c r="P335" s="62" t="str">
        <f>IF(Data!A335&lt;('General Input Form'!B$6+1),Data!R$2,"")</f>
        <v/>
      </c>
      <c r="Q335" s="62" t="str">
        <f>IF(Data!A335&lt;('General Input Form'!B$6+1),Data!S$2,"")</f>
        <v/>
      </c>
      <c r="R335" s="62" t="str">
        <f>IF(Data!A335&lt;('General Input Form'!B$6+1),Data!T$2,"")</f>
        <v/>
      </c>
      <c r="S335" s="62" t="str">
        <f>IF(Data!A335&lt;('General Input Form'!B$6+1),Data!R$2,"")</f>
        <v/>
      </c>
      <c r="T335" s="62" t="str">
        <f>IF(Data!A335&lt;('General Input Form'!B$6+1),Data!S$2,"")</f>
        <v/>
      </c>
      <c r="U335" s="62" t="str">
        <f>IF(Data!A335&lt;('General Input Form'!B$6+1),Data!T$2,"")</f>
        <v/>
      </c>
      <c r="V335" s="62" t="str">
        <f>IF(Data!A335&lt;('General Input Form'!B$6+1),Data!R$2,"")</f>
        <v/>
      </c>
      <c r="W335" s="62" t="str">
        <f>IF(Data!A335&lt;('General Input Form'!B$6+1),Data!S$2,"")</f>
        <v/>
      </c>
      <c r="X335" s="62" t="str">
        <f>IF(Data!A335&lt;('General Input Form'!B$6+1),Data!T$2,"")</f>
        <v/>
      </c>
      <c r="Y335" s="77" t="str">
        <f>IF(Data!A335&lt;('General Input Form'!B$6+1),'General Input Form'!B$20,"")</f>
        <v/>
      </c>
      <c r="Z335" s="77" t="str">
        <f>IF(Data!A335&lt;('General Input Form'!B$6+1),'General Input Form'!B$38,"")</f>
        <v/>
      </c>
    </row>
    <row r="336" spans="1:26" ht="38.25" customHeight="1" x14ac:dyDescent="0.25">
      <c r="A336" s="55"/>
      <c r="B336" s="65"/>
      <c r="C336" s="65"/>
      <c r="D336" s="73" t="str">
        <f>IF(Data!A336&lt;('General Input Form'!B6+1),Data!D336,"")</f>
        <v/>
      </c>
      <c r="E336" s="69"/>
      <c r="F336" s="69"/>
      <c r="G336" s="56"/>
      <c r="H336" s="56"/>
      <c r="I336" s="63" t="str">
        <f>IF(Data!A336&lt;('General Input Form'!B6+1),Data!J336,"")</f>
        <v/>
      </c>
      <c r="J336" s="63" t="str">
        <f>IF(Data!A336&lt;('General Input Form'!B6+1),Data!K336,"")</f>
        <v/>
      </c>
      <c r="K336" s="63" t="str">
        <f>IF(Data!A336&lt;('General Input Form'!B6+1),Data!L336,"")</f>
        <v/>
      </c>
      <c r="L336" s="78" t="str">
        <f>IF(Data!A336&lt;('General Input Form'!B$6+1),Data!N$2,"")</f>
        <v/>
      </c>
      <c r="M336" s="62"/>
      <c r="N336" s="62"/>
      <c r="O336" s="80" t="str">
        <f>IF(Data!A336&lt;('General Input Form'!B$6+1),Data!Q$2,"")</f>
        <v/>
      </c>
      <c r="P336" s="62" t="str">
        <f>IF(Data!A336&lt;('General Input Form'!B$6+1),Data!R$2,"")</f>
        <v/>
      </c>
      <c r="Q336" s="62" t="str">
        <f>IF(Data!A336&lt;('General Input Form'!B$6+1),Data!S$2,"")</f>
        <v/>
      </c>
      <c r="R336" s="62" t="str">
        <f>IF(Data!A336&lt;('General Input Form'!B$6+1),Data!T$2,"")</f>
        <v/>
      </c>
      <c r="S336" s="62" t="str">
        <f>IF(Data!A336&lt;('General Input Form'!B$6+1),Data!R$2,"")</f>
        <v/>
      </c>
      <c r="T336" s="62" t="str">
        <f>IF(Data!A336&lt;('General Input Form'!B$6+1),Data!S$2,"")</f>
        <v/>
      </c>
      <c r="U336" s="62" t="str">
        <f>IF(Data!A336&lt;('General Input Form'!B$6+1),Data!T$2,"")</f>
        <v/>
      </c>
      <c r="V336" s="62" t="str">
        <f>IF(Data!A336&lt;('General Input Form'!B$6+1),Data!R$2,"")</f>
        <v/>
      </c>
      <c r="W336" s="62" t="str">
        <f>IF(Data!A336&lt;('General Input Form'!B$6+1),Data!S$2,"")</f>
        <v/>
      </c>
      <c r="X336" s="62" t="str">
        <f>IF(Data!A336&lt;('General Input Form'!B$6+1),Data!T$2,"")</f>
        <v/>
      </c>
      <c r="Y336" s="77" t="str">
        <f>IF(Data!A336&lt;('General Input Form'!B$6+1),'General Input Form'!B$20,"")</f>
        <v/>
      </c>
      <c r="Z336" s="77" t="str">
        <f>IF(Data!A336&lt;('General Input Form'!B$6+1),'General Input Form'!B$38,"")</f>
        <v/>
      </c>
    </row>
    <row r="337" spans="1:26" ht="38.25" customHeight="1" x14ac:dyDescent="0.25">
      <c r="A337" s="55"/>
      <c r="B337" s="65"/>
      <c r="C337" s="65"/>
      <c r="D337" s="73" t="str">
        <f>IF(Data!A337&lt;('General Input Form'!B6+1),Data!D337,"")</f>
        <v/>
      </c>
      <c r="E337" s="69"/>
      <c r="F337" s="69"/>
      <c r="G337" s="56"/>
      <c r="H337" s="56"/>
      <c r="I337" s="63" t="str">
        <f>IF(Data!A337&lt;('General Input Form'!B6+1),Data!J337,"")</f>
        <v/>
      </c>
      <c r="J337" s="63" t="str">
        <f>IF(Data!A337&lt;('General Input Form'!B6+1),Data!K337,"")</f>
        <v/>
      </c>
      <c r="K337" s="63" t="str">
        <f>IF(Data!A337&lt;('General Input Form'!B6+1),Data!L337,"")</f>
        <v/>
      </c>
      <c r="L337" s="78" t="str">
        <f>IF(Data!A337&lt;('General Input Form'!B$6+1),Data!N$2,"")</f>
        <v/>
      </c>
      <c r="M337" s="62"/>
      <c r="N337" s="62"/>
      <c r="O337" s="80" t="str">
        <f>IF(Data!A337&lt;('General Input Form'!B$6+1),Data!Q$2,"")</f>
        <v/>
      </c>
      <c r="P337" s="62" t="str">
        <f>IF(Data!A337&lt;('General Input Form'!B$6+1),Data!R$2,"")</f>
        <v/>
      </c>
      <c r="Q337" s="62" t="str">
        <f>IF(Data!A337&lt;('General Input Form'!B$6+1),Data!S$2,"")</f>
        <v/>
      </c>
      <c r="R337" s="62" t="str">
        <f>IF(Data!A337&lt;('General Input Form'!B$6+1),Data!T$2,"")</f>
        <v/>
      </c>
      <c r="S337" s="62" t="str">
        <f>IF(Data!A337&lt;('General Input Form'!B$6+1),Data!R$2,"")</f>
        <v/>
      </c>
      <c r="T337" s="62" t="str">
        <f>IF(Data!A337&lt;('General Input Form'!B$6+1),Data!S$2,"")</f>
        <v/>
      </c>
      <c r="U337" s="62" t="str">
        <f>IF(Data!A337&lt;('General Input Form'!B$6+1),Data!T$2,"")</f>
        <v/>
      </c>
      <c r="V337" s="62" t="str">
        <f>IF(Data!A337&lt;('General Input Form'!B$6+1),Data!R$2,"")</f>
        <v/>
      </c>
      <c r="W337" s="62" t="str">
        <f>IF(Data!A337&lt;('General Input Form'!B$6+1),Data!S$2,"")</f>
        <v/>
      </c>
      <c r="X337" s="62" t="str">
        <f>IF(Data!A337&lt;('General Input Form'!B$6+1),Data!T$2,"")</f>
        <v/>
      </c>
      <c r="Y337" s="77" t="str">
        <f>IF(Data!A337&lt;('General Input Form'!B$6+1),'General Input Form'!B$20,"")</f>
        <v/>
      </c>
      <c r="Z337" s="77" t="str">
        <f>IF(Data!A337&lt;('General Input Form'!B$6+1),'General Input Form'!B$38,"")</f>
        <v/>
      </c>
    </row>
    <row r="338" spans="1:26" ht="38.25" customHeight="1" x14ac:dyDescent="0.25">
      <c r="A338" s="55"/>
      <c r="B338" s="65"/>
      <c r="C338" s="65"/>
      <c r="D338" s="73" t="str">
        <f>IF(Data!A338&lt;('General Input Form'!B6+1),Data!D338,"")</f>
        <v/>
      </c>
      <c r="E338" s="69"/>
      <c r="F338" s="69"/>
      <c r="G338" s="56"/>
      <c r="H338" s="56"/>
      <c r="I338" s="63" t="str">
        <f>IF(Data!A338&lt;('General Input Form'!B6+1),Data!J338,"")</f>
        <v/>
      </c>
      <c r="J338" s="63" t="str">
        <f>IF(Data!A338&lt;('General Input Form'!B6+1),Data!K338,"")</f>
        <v/>
      </c>
      <c r="K338" s="63" t="str">
        <f>IF(Data!A338&lt;('General Input Form'!B6+1),Data!L338,"")</f>
        <v/>
      </c>
      <c r="L338" s="78" t="str">
        <f>IF(Data!A338&lt;('General Input Form'!B$6+1),Data!N$2,"")</f>
        <v/>
      </c>
      <c r="M338" s="62"/>
      <c r="N338" s="62"/>
      <c r="O338" s="80" t="str">
        <f>IF(Data!A338&lt;('General Input Form'!B$6+1),Data!Q$2,"")</f>
        <v/>
      </c>
      <c r="P338" s="62" t="str">
        <f>IF(Data!A338&lt;('General Input Form'!B$6+1),Data!R$2,"")</f>
        <v/>
      </c>
      <c r="Q338" s="62" t="str">
        <f>IF(Data!A338&lt;('General Input Form'!B$6+1),Data!S$2,"")</f>
        <v/>
      </c>
      <c r="R338" s="62" t="str">
        <f>IF(Data!A338&lt;('General Input Form'!B$6+1),Data!T$2,"")</f>
        <v/>
      </c>
      <c r="S338" s="62" t="str">
        <f>IF(Data!A338&lt;('General Input Form'!B$6+1),Data!R$2,"")</f>
        <v/>
      </c>
      <c r="T338" s="62" t="str">
        <f>IF(Data!A338&lt;('General Input Form'!B$6+1),Data!S$2,"")</f>
        <v/>
      </c>
      <c r="U338" s="62" t="str">
        <f>IF(Data!A338&lt;('General Input Form'!B$6+1),Data!T$2,"")</f>
        <v/>
      </c>
      <c r="V338" s="62" t="str">
        <f>IF(Data!A338&lt;('General Input Form'!B$6+1),Data!R$2,"")</f>
        <v/>
      </c>
      <c r="W338" s="62" t="str">
        <f>IF(Data!A338&lt;('General Input Form'!B$6+1),Data!S$2,"")</f>
        <v/>
      </c>
      <c r="X338" s="62" t="str">
        <f>IF(Data!A338&lt;('General Input Form'!B$6+1),Data!T$2,"")</f>
        <v/>
      </c>
      <c r="Y338" s="77" t="str">
        <f>IF(Data!A338&lt;('General Input Form'!B$6+1),'General Input Form'!B$20,"")</f>
        <v/>
      </c>
      <c r="Z338" s="77" t="str">
        <f>IF(Data!A338&lt;('General Input Form'!B$6+1),'General Input Form'!B$38,"")</f>
        <v/>
      </c>
    </row>
    <row r="339" spans="1:26" ht="38.25" customHeight="1" x14ac:dyDescent="0.25">
      <c r="A339" s="55"/>
      <c r="B339" s="65"/>
      <c r="C339" s="65"/>
      <c r="D339" s="73" t="str">
        <f>IF(Data!A339&lt;('General Input Form'!B6+1),Data!D339,"")</f>
        <v/>
      </c>
      <c r="E339" s="69"/>
      <c r="F339" s="69"/>
      <c r="G339" s="56"/>
      <c r="H339" s="56"/>
      <c r="I339" s="63" t="str">
        <f>IF(Data!A339&lt;('General Input Form'!B6+1),Data!J339,"")</f>
        <v/>
      </c>
      <c r="J339" s="63" t="str">
        <f>IF(Data!A339&lt;('General Input Form'!B6+1),Data!K339,"")</f>
        <v/>
      </c>
      <c r="K339" s="63" t="str">
        <f>IF(Data!A339&lt;('General Input Form'!B6+1),Data!L339,"")</f>
        <v/>
      </c>
      <c r="L339" s="78" t="str">
        <f>IF(Data!A339&lt;('General Input Form'!B$6+1),Data!N$2,"")</f>
        <v/>
      </c>
      <c r="M339" s="62"/>
      <c r="N339" s="62"/>
      <c r="O339" s="80" t="str">
        <f>IF(Data!A339&lt;('General Input Form'!B$6+1),Data!Q$2,"")</f>
        <v/>
      </c>
      <c r="P339" s="62" t="str">
        <f>IF(Data!A339&lt;('General Input Form'!B$6+1),Data!R$2,"")</f>
        <v/>
      </c>
      <c r="Q339" s="62" t="str">
        <f>IF(Data!A339&lt;('General Input Form'!B$6+1),Data!S$2,"")</f>
        <v/>
      </c>
      <c r="R339" s="62" t="str">
        <f>IF(Data!A339&lt;('General Input Form'!B$6+1),Data!T$2,"")</f>
        <v/>
      </c>
      <c r="S339" s="62" t="str">
        <f>IF(Data!A339&lt;('General Input Form'!B$6+1),Data!R$2,"")</f>
        <v/>
      </c>
      <c r="T339" s="62" t="str">
        <f>IF(Data!A339&lt;('General Input Form'!B$6+1),Data!S$2,"")</f>
        <v/>
      </c>
      <c r="U339" s="62" t="str">
        <f>IF(Data!A339&lt;('General Input Form'!B$6+1),Data!T$2,"")</f>
        <v/>
      </c>
      <c r="V339" s="62" t="str">
        <f>IF(Data!A339&lt;('General Input Form'!B$6+1),Data!R$2,"")</f>
        <v/>
      </c>
      <c r="W339" s="62" t="str">
        <f>IF(Data!A339&lt;('General Input Form'!B$6+1),Data!S$2,"")</f>
        <v/>
      </c>
      <c r="X339" s="62" t="str">
        <f>IF(Data!A339&lt;('General Input Form'!B$6+1),Data!T$2,"")</f>
        <v/>
      </c>
      <c r="Y339" s="77" t="str">
        <f>IF(Data!A339&lt;('General Input Form'!B$6+1),'General Input Form'!B$20,"")</f>
        <v/>
      </c>
      <c r="Z339" s="77" t="str">
        <f>IF(Data!A339&lt;('General Input Form'!B$6+1),'General Input Form'!B$38,"")</f>
        <v/>
      </c>
    </row>
    <row r="340" spans="1:26" ht="38.25" customHeight="1" x14ac:dyDescent="0.25">
      <c r="A340" s="55"/>
      <c r="B340" s="65"/>
      <c r="C340" s="65"/>
      <c r="D340" s="73" t="str">
        <f>IF(Data!A340&lt;('General Input Form'!B6+1),Data!D340,"")</f>
        <v/>
      </c>
      <c r="E340" s="69"/>
      <c r="F340" s="69"/>
      <c r="G340" s="56"/>
      <c r="H340" s="56"/>
      <c r="I340" s="63" t="str">
        <f>IF(Data!A340&lt;('General Input Form'!B6+1),Data!J340,"")</f>
        <v/>
      </c>
      <c r="J340" s="63" t="str">
        <f>IF(Data!A340&lt;('General Input Form'!B6+1),Data!K340,"")</f>
        <v/>
      </c>
      <c r="K340" s="63" t="str">
        <f>IF(Data!A340&lt;('General Input Form'!B6+1),Data!L340,"")</f>
        <v/>
      </c>
      <c r="L340" s="78" t="str">
        <f>IF(Data!A340&lt;('General Input Form'!B$6+1),Data!N$2,"")</f>
        <v/>
      </c>
      <c r="M340" s="62"/>
      <c r="N340" s="62"/>
      <c r="O340" s="80" t="str">
        <f>IF(Data!A340&lt;('General Input Form'!B$6+1),Data!Q$2,"")</f>
        <v/>
      </c>
      <c r="P340" s="62" t="str">
        <f>IF(Data!A340&lt;('General Input Form'!B$6+1),Data!R$2,"")</f>
        <v/>
      </c>
      <c r="Q340" s="62" t="str">
        <f>IF(Data!A340&lt;('General Input Form'!B$6+1),Data!S$2,"")</f>
        <v/>
      </c>
      <c r="R340" s="62" t="str">
        <f>IF(Data!A340&lt;('General Input Form'!B$6+1),Data!T$2,"")</f>
        <v/>
      </c>
      <c r="S340" s="62" t="str">
        <f>IF(Data!A340&lt;('General Input Form'!B$6+1),Data!R$2,"")</f>
        <v/>
      </c>
      <c r="T340" s="62" t="str">
        <f>IF(Data!A340&lt;('General Input Form'!B$6+1),Data!S$2,"")</f>
        <v/>
      </c>
      <c r="U340" s="62" t="str">
        <f>IF(Data!A340&lt;('General Input Form'!B$6+1),Data!T$2,"")</f>
        <v/>
      </c>
      <c r="V340" s="62" t="str">
        <f>IF(Data!A340&lt;('General Input Form'!B$6+1),Data!R$2,"")</f>
        <v/>
      </c>
      <c r="W340" s="62" t="str">
        <f>IF(Data!A340&lt;('General Input Form'!B$6+1),Data!S$2,"")</f>
        <v/>
      </c>
      <c r="X340" s="62" t="str">
        <f>IF(Data!A340&lt;('General Input Form'!B$6+1),Data!T$2,"")</f>
        <v/>
      </c>
      <c r="Y340" s="77" t="str">
        <f>IF(Data!A340&lt;('General Input Form'!B$6+1),'General Input Form'!B$20,"")</f>
        <v/>
      </c>
      <c r="Z340" s="77" t="str">
        <f>IF(Data!A340&lt;('General Input Form'!B$6+1),'General Input Form'!B$38,"")</f>
        <v/>
      </c>
    </row>
    <row r="341" spans="1:26" ht="38.25" customHeight="1" x14ac:dyDescent="0.25">
      <c r="A341" s="55"/>
      <c r="B341" s="65"/>
      <c r="C341" s="65"/>
      <c r="D341" s="73" t="str">
        <f>IF(Data!A341&lt;('General Input Form'!B6+1),Data!D341,"")</f>
        <v/>
      </c>
      <c r="E341" s="69"/>
      <c r="F341" s="69"/>
      <c r="G341" s="56"/>
      <c r="H341" s="56"/>
      <c r="I341" s="63" t="str">
        <f>IF(Data!A341&lt;('General Input Form'!B6+1),Data!J341,"")</f>
        <v/>
      </c>
      <c r="J341" s="63" t="str">
        <f>IF(Data!A341&lt;('General Input Form'!B6+1),Data!K341,"")</f>
        <v/>
      </c>
      <c r="K341" s="63" t="str">
        <f>IF(Data!A341&lt;('General Input Form'!B6+1),Data!L341,"")</f>
        <v/>
      </c>
      <c r="L341" s="78" t="str">
        <f>IF(Data!A341&lt;('General Input Form'!B$6+1),Data!N$2,"")</f>
        <v/>
      </c>
      <c r="M341" s="62"/>
      <c r="N341" s="62"/>
      <c r="O341" s="80" t="str">
        <f>IF(Data!A341&lt;('General Input Form'!B$6+1),Data!Q$2,"")</f>
        <v/>
      </c>
      <c r="P341" s="62" t="str">
        <f>IF(Data!A341&lt;('General Input Form'!B$6+1),Data!R$2,"")</f>
        <v/>
      </c>
      <c r="Q341" s="62" t="str">
        <f>IF(Data!A341&lt;('General Input Form'!B$6+1),Data!S$2,"")</f>
        <v/>
      </c>
      <c r="R341" s="62" t="str">
        <f>IF(Data!A341&lt;('General Input Form'!B$6+1),Data!T$2,"")</f>
        <v/>
      </c>
      <c r="S341" s="62" t="str">
        <f>IF(Data!A341&lt;('General Input Form'!B$6+1),Data!R$2,"")</f>
        <v/>
      </c>
      <c r="T341" s="62" t="str">
        <f>IF(Data!A341&lt;('General Input Form'!B$6+1),Data!S$2,"")</f>
        <v/>
      </c>
      <c r="U341" s="62" t="str">
        <f>IF(Data!A341&lt;('General Input Form'!B$6+1),Data!T$2,"")</f>
        <v/>
      </c>
      <c r="V341" s="62" t="str">
        <f>IF(Data!A341&lt;('General Input Form'!B$6+1),Data!R$2,"")</f>
        <v/>
      </c>
      <c r="W341" s="62" t="str">
        <f>IF(Data!A341&lt;('General Input Form'!B$6+1),Data!S$2,"")</f>
        <v/>
      </c>
      <c r="X341" s="62" t="str">
        <f>IF(Data!A341&lt;('General Input Form'!B$6+1),Data!T$2,"")</f>
        <v/>
      </c>
      <c r="Y341" s="77" t="str">
        <f>IF(Data!A341&lt;('General Input Form'!B$6+1),'General Input Form'!B$20,"")</f>
        <v/>
      </c>
      <c r="Z341" s="77" t="str">
        <f>IF(Data!A341&lt;('General Input Form'!B$6+1),'General Input Form'!B$38,"")</f>
        <v/>
      </c>
    </row>
    <row r="342" spans="1:26" ht="38.25" customHeight="1" x14ac:dyDescent="0.25">
      <c r="A342" s="55"/>
      <c r="B342" s="65"/>
      <c r="C342" s="65"/>
      <c r="D342" s="73" t="str">
        <f>IF(Data!A342&lt;('General Input Form'!B6+1),Data!D342,"")</f>
        <v/>
      </c>
      <c r="E342" s="69"/>
      <c r="F342" s="69"/>
      <c r="G342" s="56"/>
      <c r="H342" s="56"/>
      <c r="I342" s="63" t="str">
        <f>IF(Data!A342&lt;('General Input Form'!B6+1),Data!J342,"")</f>
        <v/>
      </c>
      <c r="J342" s="63" t="str">
        <f>IF(Data!A342&lt;('General Input Form'!B6+1),Data!K342,"")</f>
        <v/>
      </c>
      <c r="K342" s="63" t="str">
        <f>IF(Data!A342&lt;('General Input Form'!B6+1),Data!L342,"")</f>
        <v/>
      </c>
      <c r="L342" s="78" t="str">
        <f>IF(Data!A342&lt;('General Input Form'!B$6+1),Data!N$2,"")</f>
        <v/>
      </c>
      <c r="M342" s="62"/>
      <c r="N342" s="62"/>
      <c r="O342" s="80" t="str">
        <f>IF(Data!A342&lt;('General Input Form'!B$6+1),Data!Q$2,"")</f>
        <v/>
      </c>
      <c r="P342" s="62" t="str">
        <f>IF(Data!A342&lt;('General Input Form'!B$6+1),Data!R$2,"")</f>
        <v/>
      </c>
      <c r="Q342" s="62" t="str">
        <f>IF(Data!A342&lt;('General Input Form'!B$6+1),Data!S$2,"")</f>
        <v/>
      </c>
      <c r="R342" s="62" t="str">
        <f>IF(Data!A342&lt;('General Input Form'!B$6+1),Data!T$2,"")</f>
        <v/>
      </c>
      <c r="S342" s="62" t="str">
        <f>IF(Data!A342&lt;('General Input Form'!B$6+1),Data!R$2,"")</f>
        <v/>
      </c>
      <c r="T342" s="62" t="str">
        <f>IF(Data!A342&lt;('General Input Form'!B$6+1),Data!S$2,"")</f>
        <v/>
      </c>
      <c r="U342" s="62" t="str">
        <f>IF(Data!A342&lt;('General Input Form'!B$6+1),Data!T$2,"")</f>
        <v/>
      </c>
      <c r="V342" s="62" t="str">
        <f>IF(Data!A342&lt;('General Input Form'!B$6+1),Data!R$2,"")</f>
        <v/>
      </c>
      <c r="W342" s="62" t="str">
        <f>IF(Data!A342&lt;('General Input Form'!B$6+1),Data!S$2,"")</f>
        <v/>
      </c>
      <c r="X342" s="62" t="str">
        <f>IF(Data!A342&lt;('General Input Form'!B$6+1),Data!T$2,"")</f>
        <v/>
      </c>
      <c r="Y342" s="77" t="str">
        <f>IF(Data!A342&lt;('General Input Form'!B$6+1),'General Input Form'!B$20,"")</f>
        <v/>
      </c>
      <c r="Z342" s="77" t="str">
        <f>IF(Data!A342&lt;('General Input Form'!B$6+1),'General Input Form'!B$38,"")</f>
        <v/>
      </c>
    </row>
    <row r="343" spans="1:26" ht="38.25" customHeight="1" x14ac:dyDescent="0.25">
      <c r="A343" s="55"/>
      <c r="B343" s="65"/>
      <c r="C343" s="65"/>
      <c r="D343" s="73" t="str">
        <f>IF(Data!A343&lt;('General Input Form'!B6+1),Data!D343,"")</f>
        <v/>
      </c>
      <c r="E343" s="69"/>
      <c r="F343" s="69"/>
      <c r="G343" s="56"/>
      <c r="H343" s="56"/>
      <c r="I343" s="63" t="str">
        <f>IF(Data!A343&lt;('General Input Form'!B6+1),Data!J343,"")</f>
        <v/>
      </c>
      <c r="J343" s="63" t="str">
        <f>IF(Data!A343&lt;('General Input Form'!B6+1),Data!K343,"")</f>
        <v/>
      </c>
      <c r="K343" s="63" t="str">
        <f>IF(Data!A343&lt;('General Input Form'!B6+1),Data!L343,"")</f>
        <v/>
      </c>
      <c r="L343" s="78" t="str">
        <f>IF(Data!A343&lt;('General Input Form'!B$6+1),Data!N$2,"")</f>
        <v/>
      </c>
      <c r="M343" s="62"/>
      <c r="N343" s="62"/>
      <c r="O343" s="80" t="str">
        <f>IF(Data!A343&lt;('General Input Form'!B$6+1),Data!Q$2,"")</f>
        <v/>
      </c>
      <c r="P343" s="62" t="str">
        <f>IF(Data!A343&lt;('General Input Form'!B$6+1),Data!R$2,"")</f>
        <v/>
      </c>
      <c r="Q343" s="62" t="str">
        <f>IF(Data!A343&lt;('General Input Form'!B$6+1),Data!S$2,"")</f>
        <v/>
      </c>
      <c r="R343" s="62" t="str">
        <f>IF(Data!A343&lt;('General Input Form'!B$6+1),Data!T$2,"")</f>
        <v/>
      </c>
      <c r="S343" s="62" t="str">
        <f>IF(Data!A343&lt;('General Input Form'!B$6+1),Data!R$2,"")</f>
        <v/>
      </c>
      <c r="T343" s="62" t="str">
        <f>IF(Data!A343&lt;('General Input Form'!B$6+1),Data!S$2,"")</f>
        <v/>
      </c>
      <c r="U343" s="62" t="str">
        <f>IF(Data!A343&lt;('General Input Form'!B$6+1),Data!T$2,"")</f>
        <v/>
      </c>
      <c r="V343" s="62" t="str">
        <f>IF(Data!A343&lt;('General Input Form'!B$6+1),Data!R$2,"")</f>
        <v/>
      </c>
      <c r="W343" s="62" t="str">
        <f>IF(Data!A343&lt;('General Input Form'!B$6+1),Data!S$2,"")</f>
        <v/>
      </c>
      <c r="X343" s="62" t="str">
        <f>IF(Data!A343&lt;('General Input Form'!B$6+1),Data!T$2,"")</f>
        <v/>
      </c>
      <c r="Y343" s="77" t="str">
        <f>IF(Data!A343&lt;('General Input Form'!B$6+1),'General Input Form'!B$20,"")</f>
        <v/>
      </c>
      <c r="Z343" s="77" t="str">
        <f>IF(Data!A343&lt;('General Input Form'!B$6+1),'General Input Form'!B$38,"")</f>
        <v/>
      </c>
    </row>
    <row r="344" spans="1:26" ht="38.25" customHeight="1" x14ac:dyDescent="0.25">
      <c r="A344" s="55"/>
      <c r="B344" s="65"/>
      <c r="C344" s="65"/>
      <c r="D344" s="73" t="str">
        <f>IF(Data!A344&lt;('General Input Form'!B6+1),Data!D344,"")</f>
        <v/>
      </c>
      <c r="E344" s="69"/>
      <c r="F344" s="69"/>
      <c r="G344" s="56"/>
      <c r="H344" s="56"/>
      <c r="I344" s="63" t="str">
        <f>IF(Data!A344&lt;('General Input Form'!B6+1),Data!J344,"")</f>
        <v/>
      </c>
      <c r="J344" s="63" t="str">
        <f>IF(Data!A344&lt;('General Input Form'!B6+1),Data!K344,"")</f>
        <v/>
      </c>
      <c r="K344" s="63" t="str">
        <f>IF(Data!A344&lt;('General Input Form'!B6+1),Data!L344,"")</f>
        <v/>
      </c>
      <c r="L344" s="78" t="str">
        <f>IF(Data!A344&lt;('General Input Form'!B$6+1),Data!N$2,"")</f>
        <v/>
      </c>
      <c r="M344" s="62"/>
      <c r="N344" s="62"/>
      <c r="O344" s="80" t="str">
        <f>IF(Data!A344&lt;('General Input Form'!B$6+1),Data!Q$2,"")</f>
        <v/>
      </c>
      <c r="P344" s="62" t="str">
        <f>IF(Data!A344&lt;('General Input Form'!B$6+1),Data!R$2,"")</f>
        <v/>
      </c>
      <c r="Q344" s="62" t="str">
        <f>IF(Data!A344&lt;('General Input Form'!B$6+1),Data!S$2,"")</f>
        <v/>
      </c>
      <c r="R344" s="62" t="str">
        <f>IF(Data!A344&lt;('General Input Form'!B$6+1),Data!T$2,"")</f>
        <v/>
      </c>
      <c r="S344" s="62" t="str">
        <f>IF(Data!A344&lt;('General Input Form'!B$6+1),Data!R$2,"")</f>
        <v/>
      </c>
      <c r="T344" s="62" t="str">
        <f>IF(Data!A344&lt;('General Input Form'!B$6+1),Data!S$2,"")</f>
        <v/>
      </c>
      <c r="U344" s="62" t="str">
        <f>IF(Data!A344&lt;('General Input Form'!B$6+1),Data!T$2,"")</f>
        <v/>
      </c>
      <c r="V344" s="62" t="str">
        <f>IF(Data!A344&lt;('General Input Form'!B$6+1),Data!R$2,"")</f>
        <v/>
      </c>
      <c r="W344" s="62" t="str">
        <f>IF(Data!A344&lt;('General Input Form'!B$6+1),Data!S$2,"")</f>
        <v/>
      </c>
      <c r="X344" s="62" t="str">
        <f>IF(Data!A344&lt;('General Input Form'!B$6+1),Data!T$2,"")</f>
        <v/>
      </c>
      <c r="Y344" s="77" t="str">
        <f>IF(Data!A344&lt;('General Input Form'!B$6+1),'General Input Form'!B$20,"")</f>
        <v/>
      </c>
      <c r="Z344" s="77" t="str">
        <f>IF(Data!A344&lt;('General Input Form'!B$6+1),'General Input Form'!B$38,"")</f>
        <v/>
      </c>
    </row>
    <row r="345" spans="1:26" ht="38.25" customHeight="1" x14ac:dyDescent="0.25">
      <c r="A345" s="55"/>
      <c r="B345" s="65"/>
      <c r="C345" s="65"/>
      <c r="D345" s="73" t="str">
        <f>IF(Data!A345&lt;('General Input Form'!B6+1),Data!D345,"")</f>
        <v/>
      </c>
      <c r="E345" s="69"/>
      <c r="F345" s="69"/>
      <c r="G345" s="56"/>
      <c r="H345" s="56"/>
      <c r="I345" s="63" t="str">
        <f>IF(Data!A345&lt;('General Input Form'!B6+1),Data!J345,"")</f>
        <v/>
      </c>
      <c r="J345" s="63" t="str">
        <f>IF(Data!A345&lt;('General Input Form'!B6+1),Data!K345,"")</f>
        <v/>
      </c>
      <c r="K345" s="63" t="str">
        <f>IF(Data!A345&lt;('General Input Form'!B6+1),Data!L345,"")</f>
        <v/>
      </c>
      <c r="L345" s="78" t="str">
        <f>IF(Data!A345&lt;('General Input Form'!B$6+1),Data!N$2,"")</f>
        <v/>
      </c>
      <c r="M345" s="62"/>
      <c r="N345" s="62"/>
      <c r="O345" s="80" t="str">
        <f>IF(Data!A345&lt;('General Input Form'!B$6+1),Data!Q$2,"")</f>
        <v/>
      </c>
      <c r="P345" s="62" t="str">
        <f>IF(Data!A345&lt;('General Input Form'!B$6+1),Data!R$2,"")</f>
        <v/>
      </c>
      <c r="Q345" s="62" t="str">
        <f>IF(Data!A345&lt;('General Input Form'!B$6+1),Data!S$2,"")</f>
        <v/>
      </c>
      <c r="R345" s="62" t="str">
        <f>IF(Data!A345&lt;('General Input Form'!B$6+1),Data!T$2,"")</f>
        <v/>
      </c>
      <c r="S345" s="62" t="str">
        <f>IF(Data!A345&lt;('General Input Form'!B$6+1),Data!R$2,"")</f>
        <v/>
      </c>
      <c r="T345" s="62" t="str">
        <f>IF(Data!A345&lt;('General Input Form'!B$6+1),Data!S$2,"")</f>
        <v/>
      </c>
      <c r="U345" s="62" t="str">
        <f>IF(Data!A345&lt;('General Input Form'!B$6+1),Data!T$2,"")</f>
        <v/>
      </c>
      <c r="V345" s="62" t="str">
        <f>IF(Data!A345&lt;('General Input Form'!B$6+1),Data!R$2,"")</f>
        <v/>
      </c>
      <c r="W345" s="62" t="str">
        <f>IF(Data!A345&lt;('General Input Form'!B$6+1),Data!S$2,"")</f>
        <v/>
      </c>
      <c r="X345" s="62" t="str">
        <f>IF(Data!A345&lt;('General Input Form'!B$6+1),Data!T$2,"")</f>
        <v/>
      </c>
      <c r="Y345" s="77" t="str">
        <f>IF(Data!A345&lt;('General Input Form'!B$6+1),'General Input Form'!B$20,"")</f>
        <v/>
      </c>
      <c r="Z345" s="77" t="str">
        <f>IF(Data!A345&lt;('General Input Form'!B$6+1),'General Input Form'!B$38,"")</f>
        <v/>
      </c>
    </row>
    <row r="346" spans="1:26" ht="38.25" customHeight="1" x14ac:dyDescent="0.25">
      <c r="A346" s="55"/>
      <c r="B346" s="65"/>
      <c r="C346" s="65"/>
      <c r="D346" s="73" t="str">
        <f>IF(Data!A346&lt;('General Input Form'!B6+1),Data!D346,"")</f>
        <v/>
      </c>
      <c r="E346" s="69"/>
      <c r="F346" s="69"/>
      <c r="G346" s="56"/>
      <c r="H346" s="56"/>
      <c r="I346" s="63" t="str">
        <f>IF(Data!A346&lt;('General Input Form'!B6+1),Data!J346,"")</f>
        <v/>
      </c>
      <c r="J346" s="63" t="str">
        <f>IF(Data!A346&lt;('General Input Form'!B6+1),Data!K346,"")</f>
        <v/>
      </c>
      <c r="K346" s="63" t="str">
        <f>IF(Data!A346&lt;('General Input Form'!B6+1),Data!L346,"")</f>
        <v/>
      </c>
      <c r="L346" s="78" t="str">
        <f>IF(Data!A346&lt;('General Input Form'!B$6+1),Data!N$2,"")</f>
        <v/>
      </c>
      <c r="M346" s="62"/>
      <c r="N346" s="62"/>
      <c r="O346" s="80" t="str">
        <f>IF(Data!A346&lt;('General Input Form'!B$6+1),Data!Q$2,"")</f>
        <v/>
      </c>
      <c r="P346" s="62" t="str">
        <f>IF(Data!A346&lt;('General Input Form'!B$6+1),Data!R$2,"")</f>
        <v/>
      </c>
      <c r="Q346" s="62" t="str">
        <f>IF(Data!A346&lt;('General Input Form'!B$6+1),Data!S$2,"")</f>
        <v/>
      </c>
      <c r="R346" s="62" t="str">
        <f>IF(Data!A346&lt;('General Input Form'!B$6+1),Data!T$2,"")</f>
        <v/>
      </c>
      <c r="S346" s="62" t="str">
        <f>IF(Data!A346&lt;('General Input Form'!B$6+1),Data!R$2,"")</f>
        <v/>
      </c>
      <c r="T346" s="62" t="str">
        <f>IF(Data!A346&lt;('General Input Form'!B$6+1),Data!S$2,"")</f>
        <v/>
      </c>
      <c r="U346" s="62" t="str">
        <f>IF(Data!A346&lt;('General Input Form'!B$6+1),Data!T$2,"")</f>
        <v/>
      </c>
      <c r="V346" s="62" t="str">
        <f>IF(Data!A346&lt;('General Input Form'!B$6+1),Data!R$2,"")</f>
        <v/>
      </c>
      <c r="W346" s="62" t="str">
        <f>IF(Data!A346&lt;('General Input Form'!B$6+1),Data!S$2,"")</f>
        <v/>
      </c>
      <c r="X346" s="62" t="str">
        <f>IF(Data!A346&lt;('General Input Form'!B$6+1),Data!T$2,"")</f>
        <v/>
      </c>
      <c r="Y346" s="77" t="str">
        <f>IF(Data!A346&lt;('General Input Form'!B$6+1),'General Input Form'!B$20,"")</f>
        <v/>
      </c>
      <c r="Z346" s="77" t="str">
        <f>IF(Data!A346&lt;('General Input Form'!B$6+1),'General Input Form'!B$38,"")</f>
        <v/>
      </c>
    </row>
    <row r="347" spans="1:26" ht="38.25" customHeight="1" x14ac:dyDescent="0.25">
      <c r="A347" s="55"/>
      <c r="B347" s="65"/>
      <c r="C347" s="65"/>
      <c r="D347" s="73" t="str">
        <f>IF(Data!A347&lt;('General Input Form'!B6+1),Data!D347,"")</f>
        <v/>
      </c>
      <c r="E347" s="69"/>
      <c r="F347" s="69"/>
      <c r="G347" s="56"/>
      <c r="H347" s="56"/>
      <c r="I347" s="63" t="str">
        <f>IF(Data!A347&lt;('General Input Form'!B6+1),Data!J347,"")</f>
        <v/>
      </c>
      <c r="J347" s="63" t="str">
        <f>IF(Data!A347&lt;('General Input Form'!B6+1),Data!K347,"")</f>
        <v/>
      </c>
      <c r="K347" s="63" t="str">
        <f>IF(Data!A347&lt;('General Input Form'!B6+1),Data!L347,"")</f>
        <v/>
      </c>
      <c r="L347" s="78" t="str">
        <f>IF(Data!A347&lt;('General Input Form'!B$6+1),Data!N$2,"")</f>
        <v/>
      </c>
      <c r="M347" s="62"/>
      <c r="N347" s="62"/>
      <c r="O347" s="80" t="str">
        <f>IF(Data!A347&lt;('General Input Form'!B$6+1),Data!Q$2,"")</f>
        <v/>
      </c>
      <c r="P347" s="62" t="str">
        <f>IF(Data!A347&lt;('General Input Form'!B$6+1),Data!R$2,"")</f>
        <v/>
      </c>
      <c r="Q347" s="62" t="str">
        <f>IF(Data!A347&lt;('General Input Form'!B$6+1),Data!S$2,"")</f>
        <v/>
      </c>
      <c r="R347" s="62" t="str">
        <f>IF(Data!A347&lt;('General Input Form'!B$6+1),Data!T$2,"")</f>
        <v/>
      </c>
      <c r="S347" s="62" t="str">
        <f>IF(Data!A347&lt;('General Input Form'!B$6+1),Data!R$2,"")</f>
        <v/>
      </c>
      <c r="T347" s="62" t="str">
        <f>IF(Data!A347&lt;('General Input Form'!B$6+1),Data!S$2,"")</f>
        <v/>
      </c>
      <c r="U347" s="62" t="str">
        <f>IF(Data!A347&lt;('General Input Form'!B$6+1),Data!T$2,"")</f>
        <v/>
      </c>
      <c r="V347" s="62" t="str">
        <f>IF(Data!A347&lt;('General Input Form'!B$6+1),Data!R$2,"")</f>
        <v/>
      </c>
      <c r="W347" s="62" t="str">
        <f>IF(Data!A347&lt;('General Input Form'!B$6+1),Data!S$2,"")</f>
        <v/>
      </c>
      <c r="X347" s="62" t="str">
        <f>IF(Data!A347&lt;('General Input Form'!B$6+1),Data!T$2,"")</f>
        <v/>
      </c>
      <c r="Y347" s="77" t="str">
        <f>IF(Data!A347&lt;('General Input Form'!B$6+1),'General Input Form'!B$20,"")</f>
        <v/>
      </c>
      <c r="Z347" s="77" t="str">
        <f>IF(Data!A347&lt;('General Input Form'!B$6+1),'General Input Form'!B$38,"")</f>
        <v/>
      </c>
    </row>
    <row r="348" spans="1:26" ht="38.25" customHeight="1" x14ac:dyDescent="0.25">
      <c r="A348" s="55"/>
      <c r="B348" s="65"/>
      <c r="C348" s="65"/>
      <c r="D348" s="73" t="str">
        <f>IF(Data!A348&lt;('General Input Form'!B6+1),Data!D348,"")</f>
        <v/>
      </c>
      <c r="E348" s="69"/>
      <c r="F348" s="69"/>
      <c r="G348" s="56"/>
      <c r="H348" s="56"/>
      <c r="I348" s="63" t="str">
        <f>IF(Data!A348&lt;('General Input Form'!B6+1),Data!J348,"")</f>
        <v/>
      </c>
      <c r="J348" s="63" t="str">
        <f>IF(Data!A348&lt;('General Input Form'!B6+1),Data!K348,"")</f>
        <v/>
      </c>
      <c r="K348" s="63" t="str">
        <f>IF(Data!A348&lt;('General Input Form'!B6+1),Data!L348,"")</f>
        <v/>
      </c>
      <c r="L348" s="78" t="str">
        <f>IF(Data!A348&lt;('General Input Form'!B$6+1),Data!N$2,"")</f>
        <v/>
      </c>
      <c r="M348" s="62"/>
      <c r="N348" s="62"/>
      <c r="O348" s="80" t="str">
        <f>IF(Data!A348&lt;('General Input Form'!B$6+1),Data!Q$2,"")</f>
        <v/>
      </c>
      <c r="P348" s="62" t="str">
        <f>IF(Data!A348&lt;('General Input Form'!B$6+1),Data!R$2,"")</f>
        <v/>
      </c>
      <c r="Q348" s="62" t="str">
        <f>IF(Data!A348&lt;('General Input Form'!B$6+1),Data!S$2,"")</f>
        <v/>
      </c>
      <c r="R348" s="62" t="str">
        <f>IF(Data!A348&lt;('General Input Form'!B$6+1),Data!T$2,"")</f>
        <v/>
      </c>
      <c r="S348" s="62" t="str">
        <f>IF(Data!A348&lt;('General Input Form'!B$6+1),Data!R$2,"")</f>
        <v/>
      </c>
      <c r="T348" s="62" t="str">
        <f>IF(Data!A348&lt;('General Input Form'!B$6+1),Data!S$2,"")</f>
        <v/>
      </c>
      <c r="U348" s="62" t="str">
        <f>IF(Data!A348&lt;('General Input Form'!B$6+1),Data!T$2,"")</f>
        <v/>
      </c>
      <c r="V348" s="62" t="str">
        <f>IF(Data!A348&lt;('General Input Form'!B$6+1),Data!R$2,"")</f>
        <v/>
      </c>
      <c r="W348" s="62" t="str">
        <f>IF(Data!A348&lt;('General Input Form'!B$6+1),Data!S$2,"")</f>
        <v/>
      </c>
      <c r="X348" s="62" t="str">
        <f>IF(Data!A348&lt;('General Input Form'!B$6+1),Data!T$2,"")</f>
        <v/>
      </c>
      <c r="Y348" s="77" t="str">
        <f>IF(Data!A348&lt;('General Input Form'!B$6+1),'General Input Form'!B$20,"")</f>
        <v/>
      </c>
      <c r="Z348" s="77" t="str">
        <f>IF(Data!A348&lt;('General Input Form'!B$6+1),'General Input Form'!B$38,"")</f>
        <v/>
      </c>
    </row>
    <row r="349" spans="1:26" ht="38.25" customHeight="1" x14ac:dyDescent="0.25">
      <c r="A349" s="55"/>
      <c r="B349" s="65"/>
      <c r="C349" s="65"/>
      <c r="D349" s="73" t="str">
        <f>IF(Data!A349&lt;('General Input Form'!B6+1),Data!D349,"")</f>
        <v/>
      </c>
      <c r="E349" s="69"/>
      <c r="F349" s="69"/>
      <c r="G349" s="56"/>
      <c r="H349" s="56"/>
      <c r="I349" s="63" t="str">
        <f>IF(Data!A349&lt;('General Input Form'!B6+1),Data!J349,"")</f>
        <v/>
      </c>
      <c r="J349" s="63" t="str">
        <f>IF(Data!A349&lt;('General Input Form'!B6+1),Data!K349,"")</f>
        <v/>
      </c>
      <c r="K349" s="63" t="str">
        <f>IF(Data!A349&lt;('General Input Form'!B6+1),Data!L349,"")</f>
        <v/>
      </c>
      <c r="L349" s="78" t="str">
        <f>IF(Data!A349&lt;('General Input Form'!B$6+1),Data!N$2,"")</f>
        <v/>
      </c>
      <c r="M349" s="62"/>
      <c r="N349" s="62"/>
      <c r="O349" s="80" t="str">
        <f>IF(Data!A349&lt;('General Input Form'!B$6+1),Data!Q$2,"")</f>
        <v/>
      </c>
      <c r="P349" s="62" t="str">
        <f>IF(Data!A349&lt;('General Input Form'!B$6+1),Data!R$2,"")</f>
        <v/>
      </c>
      <c r="Q349" s="62" t="str">
        <f>IF(Data!A349&lt;('General Input Form'!B$6+1),Data!S$2,"")</f>
        <v/>
      </c>
      <c r="R349" s="62" t="str">
        <f>IF(Data!A349&lt;('General Input Form'!B$6+1),Data!T$2,"")</f>
        <v/>
      </c>
      <c r="S349" s="62" t="str">
        <f>IF(Data!A349&lt;('General Input Form'!B$6+1),Data!R$2,"")</f>
        <v/>
      </c>
      <c r="T349" s="62" t="str">
        <f>IF(Data!A349&lt;('General Input Form'!B$6+1),Data!S$2,"")</f>
        <v/>
      </c>
      <c r="U349" s="62" t="str">
        <f>IF(Data!A349&lt;('General Input Form'!B$6+1),Data!T$2,"")</f>
        <v/>
      </c>
      <c r="V349" s="62" t="str">
        <f>IF(Data!A349&lt;('General Input Form'!B$6+1),Data!R$2,"")</f>
        <v/>
      </c>
      <c r="W349" s="62" t="str">
        <f>IF(Data!A349&lt;('General Input Form'!B$6+1),Data!S$2,"")</f>
        <v/>
      </c>
      <c r="X349" s="62" t="str">
        <f>IF(Data!A349&lt;('General Input Form'!B$6+1),Data!T$2,"")</f>
        <v/>
      </c>
      <c r="Y349" s="77" t="str">
        <f>IF(Data!A349&lt;('General Input Form'!B$6+1),'General Input Form'!B$20,"")</f>
        <v/>
      </c>
      <c r="Z349" s="77" t="str">
        <f>IF(Data!A349&lt;('General Input Form'!B$6+1),'General Input Form'!B$38,"")</f>
        <v/>
      </c>
    </row>
    <row r="350" spans="1:26" ht="38.25" customHeight="1" x14ac:dyDescent="0.25">
      <c r="A350" s="55"/>
      <c r="B350" s="65"/>
      <c r="C350" s="65"/>
      <c r="D350" s="73" t="str">
        <f>IF(Data!A350&lt;('General Input Form'!B6+1),Data!D350,"")</f>
        <v/>
      </c>
      <c r="E350" s="69"/>
      <c r="F350" s="69"/>
      <c r="G350" s="56"/>
      <c r="H350" s="56"/>
      <c r="I350" s="63" t="str">
        <f>IF(Data!A350&lt;('General Input Form'!B6+1),Data!J350,"")</f>
        <v/>
      </c>
      <c r="J350" s="63" t="str">
        <f>IF(Data!A350&lt;('General Input Form'!B6+1),Data!K350,"")</f>
        <v/>
      </c>
      <c r="K350" s="63" t="str">
        <f>IF(Data!A350&lt;('General Input Form'!B6+1),Data!L350,"")</f>
        <v/>
      </c>
      <c r="L350" s="78" t="str">
        <f>IF(Data!A350&lt;('General Input Form'!B$6+1),Data!N$2,"")</f>
        <v/>
      </c>
      <c r="M350" s="62"/>
      <c r="N350" s="62"/>
      <c r="O350" s="80" t="str">
        <f>IF(Data!A350&lt;('General Input Form'!B$6+1),Data!Q$2,"")</f>
        <v/>
      </c>
      <c r="P350" s="62" t="str">
        <f>IF(Data!A350&lt;('General Input Form'!B$6+1),Data!R$2,"")</f>
        <v/>
      </c>
      <c r="Q350" s="62" t="str">
        <f>IF(Data!A350&lt;('General Input Form'!B$6+1),Data!S$2,"")</f>
        <v/>
      </c>
      <c r="R350" s="62" t="str">
        <f>IF(Data!A350&lt;('General Input Form'!B$6+1),Data!T$2,"")</f>
        <v/>
      </c>
      <c r="S350" s="62" t="str">
        <f>IF(Data!A350&lt;('General Input Form'!B$6+1),Data!R$2,"")</f>
        <v/>
      </c>
      <c r="T350" s="62" t="str">
        <f>IF(Data!A350&lt;('General Input Form'!B$6+1),Data!S$2,"")</f>
        <v/>
      </c>
      <c r="U350" s="62" t="str">
        <f>IF(Data!A350&lt;('General Input Form'!B$6+1),Data!T$2,"")</f>
        <v/>
      </c>
      <c r="V350" s="62" t="str">
        <f>IF(Data!A350&lt;('General Input Form'!B$6+1),Data!R$2,"")</f>
        <v/>
      </c>
      <c r="W350" s="62" t="str">
        <f>IF(Data!A350&lt;('General Input Form'!B$6+1),Data!S$2,"")</f>
        <v/>
      </c>
      <c r="X350" s="62" t="str">
        <f>IF(Data!A350&lt;('General Input Form'!B$6+1),Data!T$2,"")</f>
        <v/>
      </c>
      <c r="Y350" s="77" t="str">
        <f>IF(Data!A350&lt;('General Input Form'!B$6+1),'General Input Form'!B$20,"")</f>
        <v/>
      </c>
      <c r="Z350" s="77" t="str">
        <f>IF(Data!A350&lt;('General Input Form'!B$6+1),'General Input Form'!B$38,"")</f>
        <v/>
      </c>
    </row>
    <row r="351" spans="1:26" ht="38.25" customHeight="1" x14ac:dyDescent="0.25">
      <c r="A351" s="55"/>
      <c r="B351" s="65"/>
      <c r="C351" s="65"/>
      <c r="D351" s="73" t="str">
        <f>IF(Data!A351&lt;('General Input Form'!B6+1),Data!D351,"")</f>
        <v/>
      </c>
      <c r="E351" s="69"/>
      <c r="F351" s="69"/>
      <c r="G351" s="56"/>
      <c r="H351" s="56"/>
      <c r="I351" s="63" t="str">
        <f>IF(Data!A351&lt;('General Input Form'!B6+1),Data!J351,"")</f>
        <v/>
      </c>
      <c r="J351" s="63" t="str">
        <f>IF(Data!A351&lt;('General Input Form'!B6+1),Data!K351,"")</f>
        <v/>
      </c>
      <c r="K351" s="63" t="str">
        <f>IF(Data!A351&lt;('General Input Form'!B6+1),Data!L351,"")</f>
        <v/>
      </c>
      <c r="L351" s="78" t="str">
        <f>IF(Data!A351&lt;('General Input Form'!B$6+1),Data!N$2,"")</f>
        <v/>
      </c>
      <c r="M351" s="62"/>
      <c r="N351" s="62"/>
      <c r="O351" s="80" t="str">
        <f>IF(Data!A351&lt;('General Input Form'!B$6+1),Data!Q$2,"")</f>
        <v/>
      </c>
      <c r="P351" s="62" t="str">
        <f>IF(Data!A351&lt;('General Input Form'!B$6+1),Data!R$2,"")</f>
        <v/>
      </c>
      <c r="Q351" s="62" t="str">
        <f>IF(Data!A351&lt;('General Input Form'!B$6+1),Data!S$2,"")</f>
        <v/>
      </c>
      <c r="R351" s="62" t="str">
        <f>IF(Data!A351&lt;('General Input Form'!B$6+1),Data!T$2,"")</f>
        <v/>
      </c>
      <c r="S351" s="62" t="str">
        <f>IF(Data!A351&lt;('General Input Form'!B$6+1),Data!R$2,"")</f>
        <v/>
      </c>
      <c r="T351" s="62" t="str">
        <f>IF(Data!A351&lt;('General Input Form'!B$6+1),Data!S$2,"")</f>
        <v/>
      </c>
      <c r="U351" s="62" t="str">
        <f>IF(Data!A351&lt;('General Input Form'!B$6+1),Data!T$2,"")</f>
        <v/>
      </c>
      <c r="V351" s="62" t="str">
        <f>IF(Data!A351&lt;('General Input Form'!B$6+1),Data!R$2,"")</f>
        <v/>
      </c>
      <c r="W351" s="62" t="str">
        <f>IF(Data!A351&lt;('General Input Form'!B$6+1),Data!S$2,"")</f>
        <v/>
      </c>
      <c r="X351" s="62" t="str">
        <f>IF(Data!A351&lt;('General Input Form'!B$6+1),Data!T$2,"")</f>
        <v/>
      </c>
      <c r="Y351" s="77" t="str">
        <f>IF(Data!A351&lt;('General Input Form'!B$6+1),'General Input Form'!B$20,"")</f>
        <v/>
      </c>
      <c r="Z351" s="77" t="str">
        <f>IF(Data!A351&lt;('General Input Form'!B$6+1),'General Input Form'!B$38,"")</f>
        <v/>
      </c>
    </row>
    <row r="352" spans="1:26" ht="38.25" customHeight="1" x14ac:dyDescent="0.25">
      <c r="A352" s="55"/>
      <c r="B352" s="65"/>
      <c r="C352" s="65"/>
      <c r="D352" s="73" t="str">
        <f>IF(Data!A352&lt;('General Input Form'!B6+1),Data!D352,"")</f>
        <v/>
      </c>
      <c r="E352" s="69"/>
      <c r="F352" s="69"/>
      <c r="G352" s="56"/>
      <c r="H352" s="56"/>
      <c r="I352" s="63" t="str">
        <f>IF(Data!A352&lt;('General Input Form'!B6+1),Data!J352,"")</f>
        <v/>
      </c>
      <c r="J352" s="63" t="str">
        <f>IF(Data!A352&lt;('General Input Form'!B6+1),Data!K352,"")</f>
        <v/>
      </c>
      <c r="K352" s="63" t="str">
        <f>IF(Data!A352&lt;('General Input Form'!B6+1),Data!L352,"")</f>
        <v/>
      </c>
      <c r="L352" s="78" t="str">
        <f>IF(Data!A352&lt;('General Input Form'!B$6+1),Data!N$2,"")</f>
        <v/>
      </c>
      <c r="M352" s="62"/>
      <c r="N352" s="62"/>
      <c r="O352" s="80" t="str">
        <f>IF(Data!A352&lt;('General Input Form'!B$6+1),Data!Q$2,"")</f>
        <v/>
      </c>
      <c r="P352" s="62" t="str">
        <f>IF(Data!A352&lt;('General Input Form'!B$6+1),Data!R$2,"")</f>
        <v/>
      </c>
      <c r="Q352" s="62" t="str">
        <f>IF(Data!A352&lt;('General Input Form'!B$6+1),Data!S$2,"")</f>
        <v/>
      </c>
      <c r="R352" s="62" t="str">
        <f>IF(Data!A352&lt;('General Input Form'!B$6+1),Data!T$2,"")</f>
        <v/>
      </c>
      <c r="S352" s="62" t="str">
        <f>IF(Data!A352&lt;('General Input Form'!B$6+1),Data!R$2,"")</f>
        <v/>
      </c>
      <c r="T352" s="62" t="str">
        <f>IF(Data!A352&lt;('General Input Form'!B$6+1),Data!S$2,"")</f>
        <v/>
      </c>
      <c r="U352" s="62" t="str">
        <f>IF(Data!A352&lt;('General Input Form'!B$6+1),Data!T$2,"")</f>
        <v/>
      </c>
      <c r="V352" s="62" t="str">
        <f>IF(Data!A352&lt;('General Input Form'!B$6+1),Data!R$2,"")</f>
        <v/>
      </c>
      <c r="W352" s="62" t="str">
        <f>IF(Data!A352&lt;('General Input Form'!B$6+1),Data!S$2,"")</f>
        <v/>
      </c>
      <c r="X352" s="62" t="str">
        <f>IF(Data!A352&lt;('General Input Form'!B$6+1),Data!T$2,"")</f>
        <v/>
      </c>
      <c r="Y352" s="77" t="str">
        <f>IF(Data!A352&lt;('General Input Form'!B$6+1),'General Input Form'!B$20,"")</f>
        <v/>
      </c>
      <c r="Z352" s="77" t="str">
        <f>IF(Data!A352&lt;('General Input Form'!B$6+1),'General Input Form'!B$38,"")</f>
        <v/>
      </c>
    </row>
    <row r="353" spans="1:26" ht="38.25" customHeight="1" x14ac:dyDescent="0.25">
      <c r="A353" s="55"/>
      <c r="B353" s="65"/>
      <c r="C353" s="65"/>
      <c r="D353" s="73" t="str">
        <f>IF(Data!A353&lt;('General Input Form'!B6+1),Data!D353,"")</f>
        <v/>
      </c>
      <c r="E353" s="69"/>
      <c r="F353" s="69"/>
      <c r="G353" s="56"/>
      <c r="H353" s="56"/>
      <c r="I353" s="63" t="str">
        <f>IF(Data!A353&lt;('General Input Form'!B6+1),Data!J353,"")</f>
        <v/>
      </c>
      <c r="J353" s="63" t="str">
        <f>IF(Data!A353&lt;('General Input Form'!B6+1),Data!K353,"")</f>
        <v/>
      </c>
      <c r="K353" s="63" t="str">
        <f>IF(Data!A353&lt;('General Input Form'!B6+1),Data!L353,"")</f>
        <v/>
      </c>
      <c r="L353" s="78" t="str">
        <f>IF(Data!A353&lt;('General Input Form'!B$6+1),Data!N$2,"")</f>
        <v/>
      </c>
      <c r="M353" s="62"/>
      <c r="N353" s="62"/>
      <c r="O353" s="80" t="str">
        <f>IF(Data!A353&lt;('General Input Form'!B$6+1),Data!Q$2,"")</f>
        <v/>
      </c>
      <c r="P353" s="62" t="str">
        <f>IF(Data!A353&lt;('General Input Form'!B$6+1),Data!R$2,"")</f>
        <v/>
      </c>
      <c r="Q353" s="62" t="str">
        <f>IF(Data!A353&lt;('General Input Form'!B$6+1),Data!S$2,"")</f>
        <v/>
      </c>
      <c r="R353" s="62" t="str">
        <f>IF(Data!A353&lt;('General Input Form'!B$6+1),Data!T$2,"")</f>
        <v/>
      </c>
      <c r="S353" s="62" t="str">
        <f>IF(Data!A353&lt;('General Input Form'!B$6+1),Data!R$2,"")</f>
        <v/>
      </c>
      <c r="T353" s="62" t="str">
        <f>IF(Data!A353&lt;('General Input Form'!B$6+1),Data!S$2,"")</f>
        <v/>
      </c>
      <c r="U353" s="62" t="str">
        <f>IF(Data!A353&lt;('General Input Form'!B$6+1),Data!T$2,"")</f>
        <v/>
      </c>
      <c r="V353" s="62" t="str">
        <f>IF(Data!A353&lt;('General Input Form'!B$6+1),Data!R$2,"")</f>
        <v/>
      </c>
      <c r="W353" s="62" t="str">
        <f>IF(Data!A353&lt;('General Input Form'!B$6+1),Data!S$2,"")</f>
        <v/>
      </c>
      <c r="X353" s="62" t="str">
        <f>IF(Data!A353&lt;('General Input Form'!B$6+1),Data!T$2,"")</f>
        <v/>
      </c>
      <c r="Y353" s="77" t="str">
        <f>IF(Data!A353&lt;('General Input Form'!B$6+1),'General Input Form'!B$20,"")</f>
        <v/>
      </c>
      <c r="Z353" s="77" t="str">
        <f>IF(Data!A353&lt;('General Input Form'!B$6+1),'General Input Form'!B$38,"")</f>
        <v/>
      </c>
    </row>
    <row r="354" spans="1:26" ht="38.25" customHeight="1" x14ac:dyDescent="0.25">
      <c r="A354" s="55"/>
      <c r="B354" s="65"/>
      <c r="C354" s="65"/>
      <c r="D354" s="73" t="str">
        <f>IF(Data!A354&lt;('General Input Form'!B6+1),Data!D354,"")</f>
        <v/>
      </c>
      <c r="E354" s="69"/>
      <c r="F354" s="69"/>
      <c r="G354" s="56"/>
      <c r="H354" s="56"/>
      <c r="I354" s="63" t="str">
        <f>IF(Data!A354&lt;('General Input Form'!B6+1),Data!J354,"")</f>
        <v/>
      </c>
      <c r="J354" s="63" t="str">
        <f>IF(Data!A354&lt;('General Input Form'!B6+1),Data!K354,"")</f>
        <v/>
      </c>
      <c r="K354" s="63" t="str">
        <f>IF(Data!A354&lt;('General Input Form'!B6+1),Data!L354,"")</f>
        <v/>
      </c>
      <c r="L354" s="78" t="str">
        <f>IF(Data!A354&lt;('General Input Form'!B$6+1),Data!N$2,"")</f>
        <v/>
      </c>
      <c r="M354" s="62"/>
      <c r="N354" s="62"/>
      <c r="O354" s="80" t="str">
        <f>IF(Data!A354&lt;('General Input Form'!B$6+1),Data!Q$2,"")</f>
        <v/>
      </c>
      <c r="P354" s="62" t="str">
        <f>IF(Data!A354&lt;('General Input Form'!B$6+1),Data!R$2,"")</f>
        <v/>
      </c>
      <c r="Q354" s="62" t="str">
        <f>IF(Data!A354&lt;('General Input Form'!B$6+1),Data!S$2,"")</f>
        <v/>
      </c>
      <c r="R354" s="62" t="str">
        <f>IF(Data!A354&lt;('General Input Form'!B$6+1),Data!T$2,"")</f>
        <v/>
      </c>
      <c r="S354" s="62" t="str">
        <f>IF(Data!A354&lt;('General Input Form'!B$6+1),Data!R$2,"")</f>
        <v/>
      </c>
      <c r="T354" s="62" t="str">
        <f>IF(Data!A354&lt;('General Input Form'!B$6+1),Data!S$2,"")</f>
        <v/>
      </c>
      <c r="U354" s="62" t="str">
        <f>IF(Data!A354&lt;('General Input Form'!B$6+1),Data!T$2,"")</f>
        <v/>
      </c>
      <c r="V354" s="62" t="str">
        <f>IF(Data!A354&lt;('General Input Form'!B$6+1),Data!R$2,"")</f>
        <v/>
      </c>
      <c r="W354" s="62" t="str">
        <f>IF(Data!A354&lt;('General Input Form'!B$6+1),Data!S$2,"")</f>
        <v/>
      </c>
      <c r="X354" s="62" t="str">
        <f>IF(Data!A354&lt;('General Input Form'!B$6+1),Data!T$2,"")</f>
        <v/>
      </c>
      <c r="Y354" s="77" t="str">
        <f>IF(Data!A354&lt;('General Input Form'!B$6+1),'General Input Form'!B$20,"")</f>
        <v/>
      </c>
      <c r="Z354" s="77" t="str">
        <f>IF(Data!A354&lt;('General Input Form'!B$6+1),'General Input Form'!B$38,"")</f>
        <v/>
      </c>
    </row>
    <row r="355" spans="1:26" ht="38.25" customHeight="1" x14ac:dyDescent="0.25">
      <c r="A355" s="55"/>
      <c r="B355" s="65"/>
      <c r="C355" s="65"/>
      <c r="D355" s="73" t="str">
        <f>IF(Data!A355&lt;('General Input Form'!B6+1),Data!D355,"")</f>
        <v/>
      </c>
      <c r="E355" s="69"/>
      <c r="F355" s="69"/>
      <c r="G355" s="56"/>
      <c r="H355" s="56"/>
      <c r="I355" s="63" t="str">
        <f>IF(Data!A355&lt;('General Input Form'!B6+1),Data!J355,"")</f>
        <v/>
      </c>
      <c r="J355" s="63" t="str">
        <f>IF(Data!A355&lt;('General Input Form'!B6+1),Data!K355,"")</f>
        <v/>
      </c>
      <c r="K355" s="63" t="str">
        <f>IF(Data!A355&lt;('General Input Form'!B6+1),Data!L355,"")</f>
        <v/>
      </c>
      <c r="L355" s="78" t="str">
        <f>IF(Data!A355&lt;('General Input Form'!B$6+1),Data!N$2,"")</f>
        <v/>
      </c>
      <c r="M355" s="62"/>
      <c r="N355" s="62"/>
      <c r="O355" s="80" t="str">
        <f>IF(Data!A355&lt;('General Input Form'!B$6+1),Data!Q$2,"")</f>
        <v/>
      </c>
      <c r="P355" s="62" t="str">
        <f>IF(Data!A355&lt;('General Input Form'!B$6+1),Data!R$2,"")</f>
        <v/>
      </c>
      <c r="Q355" s="62" t="str">
        <f>IF(Data!A355&lt;('General Input Form'!B$6+1),Data!S$2,"")</f>
        <v/>
      </c>
      <c r="R355" s="62" t="str">
        <f>IF(Data!A355&lt;('General Input Form'!B$6+1),Data!T$2,"")</f>
        <v/>
      </c>
      <c r="S355" s="62" t="str">
        <f>IF(Data!A355&lt;('General Input Form'!B$6+1),Data!R$2,"")</f>
        <v/>
      </c>
      <c r="T355" s="62" t="str">
        <f>IF(Data!A355&lt;('General Input Form'!B$6+1),Data!S$2,"")</f>
        <v/>
      </c>
      <c r="U355" s="62" t="str">
        <f>IF(Data!A355&lt;('General Input Form'!B$6+1),Data!T$2,"")</f>
        <v/>
      </c>
      <c r="V355" s="62" t="str">
        <f>IF(Data!A355&lt;('General Input Form'!B$6+1),Data!R$2,"")</f>
        <v/>
      </c>
      <c r="W355" s="62" t="str">
        <f>IF(Data!A355&lt;('General Input Form'!B$6+1),Data!S$2,"")</f>
        <v/>
      </c>
      <c r="X355" s="62" t="str">
        <f>IF(Data!A355&lt;('General Input Form'!B$6+1),Data!T$2,"")</f>
        <v/>
      </c>
      <c r="Y355" s="77" t="str">
        <f>IF(Data!A355&lt;('General Input Form'!B$6+1),'General Input Form'!B$20,"")</f>
        <v/>
      </c>
      <c r="Z355" s="77" t="str">
        <f>IF(Data!A355&lt;('General Input Form'!B$6+1),'General Input Form'!B$38,"")</f>
        <v/>
      </c>
    </row>
    <row r="356" spans="1:26" ht="38.25" customHeight="1" x14ac:dyDescent="0.25">
      <c r="A356" s="55"/>
      <c r="B356" s="65"/>
      <c r="C356" s="65"/>
      <c r="D356" s="73" t="str">
        <f>IF(Data!A356&lt;('General Input Form'!B6+1),Data!D356,"")</f>
        <v/>
      </c>
      <c r="E356" s="69"/>
      <c r="F356" s="69"/>
      <c r="G356" s="56"/>
      <c r="H356" s="56"/>
      <c r="I356" s="63" t="str">
        <f>IF(Data!A356&lt;('General Input Form'!B6+1),Data!J356,"")</f>
        <v/>
      </c>
      <c r="J356" s="63" t="str">
        <f>IF(Data!A356&lt;('General Input Form'!B6+1),Data!K356,"")</f>
        <v/>
      </c>
      <c r="K356" s="63" t="str">
        <f>IF(Data!A356&lt;('General Input Form'!B6+1),Data!L356,"")</f>
        <v/>
      </c>
      <c r="L356" s="78" t="str">
        <f>IF(Data!A356&lt;('General Input Form'!B$6+1),Data!N$2,"")</f>
        <v/>
      </c>
      <c r="M356" s="62"/>
      <c r="N356" s="62"/>
      <c r="O356" s="80" t="str">
        <f>IF(Data!A356&lt;('General Input Form'!B$6+1),Data!Q$2,"")</f>
        <v/>
      </c>
      <c r="P356" s="62" t="str">
        <f>IF(Data!A356&lt;('General Input Form'!B$6+1),Data!R$2,"")</f>
        <v/>
      </c>
      <c r="Q356" s="62" t="str">
        <f>IF(Data!A356&lt;('General Input Form'!B$6+1),Data!S$2,"")</f>
        <v/>
      </c>
      <c r="R356" s="62" t="str">
        <f>IF(Data!A356&lt;('General Input Form'!B$6+1),Data!T$2,"")</f>
        <v/>
      </c>
      <c r="S356" s="62" t="str">
        <f>IF(Data!A356&lt;('General Input Form'!B$6+1),Data!R$2,"")</f>
        <v/>
      </c>
      <c r="T356" s="62" t="str">
        <f>IF(Data!A356&lt;('General Input Form'!B$6+1),Data!S$2,"")</f>
        <v/>
      </c>
      <c r="U356" s="62" t="str">
        <f>IF(Data!A356&lt;('General Input Form'!B$6+1),Data!T$2,"")</f>
        <v/>
      </c>
      <c r="V356" s="62" t="str">
        <f>IF(Data!A356&lt;('General Input Form'!B$6+1),Data!R$2,"")</f>
        <v/>
      </c>
      <c r="W356" s="62" t="str">
        <f>IF(Data!A356&lt;('General Input Form'!B$6+1),Data!S$2,"")</f>
        <v/>
      </c>
      <c r="X356" s="62" t="str">
        <f>IF(Data!A356&lt;('General Input Form'!B$6+1),Data!T$2,"")</f>
        <v/>
      </c>
      <c r="Y356" s="77" t="str">
        <f>IF(Data!A356&lt;('General Input Form'!B$6+1),'General Input Form'!B$20,"")</f>
        <v/>
      </c>
      <c r="Z356" s="77" t="str">
        <f>IF(Data!A356&lt;('General Input Form'!B$6+1),'General Input Form'!B$38,"")</f>
        <v/>
      </c>
    </row>
    <row r="357" spans="1:26" ht="38.25" customHeight="1" x14ac:dyDescent="0.25">
      <c r="A357" s="55"/>
      <c r="B357" s="65"/>
      <c r="C357" s="65"/>
      <c r="D357" s="73" t="str">
        <f>IF(Data!A357&lt;('General Input Form'!B6+1),Data!D357,"")</f>
        <v/>
      </c>
      <c r="E357" s="69"/>
      <c r="F357" s="69"/>
      <c r="G357" s="56"/>
      <c r="H357" s="56"/>
      <c r="I357" s="63" t="str">
        <f>IF(Data!A357&lt;('General Input Form'!B6+1),Data!J357,"")</f>
        <v/>
      </c>
      <c r="J357" s="63" t="str">
        <f>IF(Data!A357&lt;('General Input Form'!B6+1),Data!K357,"")</f>
        <v/>
      </c>
      <c r="K357" s="63" t="str">
        <f>IF(Data!A357&lt;('General Input Form'!B6+1),Data!L357,"")</f>
        <v/>
      </c>
      <c r="L357" s="78" t="str">
        <f>IF(Data!A357&lt;('General Input Form'!B$6+1),Data!N$2,"")</f>
        <v/>
      </c>
      <c r="M357" s="62"/>
      <c r="N357" s="62"/>
      <c r="O357" s="80" t="str">
        <f>IF(Data!A357&lt;('General Input Form'!B$6+1),Data!Q$2,"")</f>
        <v/>
      </c>
      <c r="P357" s="62" t="str">
        <f>IF(Data!A357&lt;('General Input Form'!B$6+1),Data!R$2,"")</f>
        <v/>
      </c>
      <c r="Q357" s="62" t="str">
        <f>IF(Data!A357&lt;('General Input Form'!B$6+1),Data!S$2,"")</f>
        <v/>
      </c>
      <c r="R357" s="62" t="str">
        <f>IF(Data!A357&lt;('General Input Form'!B$6+1),Data!T$2,"")</f>
        <v/>
      </c>
      <c r="S357" s="62" t="str">
        <f>IF(Data!A357&lt;('General Input Form'!B$6+1),Data!R$2,"")</f>
        <v/>
      </c>
      <c r="T357" s="62" t="str">
        <f>IF(Data!A357&lt;('General Input Form'!B$6+1),Data!S$2,"")</f>
        <v/>
      </c>
      <c r="U357" s="62" t="str">
        <f>IF(Data!A357&lt;('General Input Form'!B$6+1),Data!T$2,"")</f>
        <v/>
      </c>
      <c r="V357" s="62" t="str">
        <f>IF(Data!A357&lt;('General Input Form'!B$6+1),Data!R$2,"")</f>
        <v/>
      </c>
      <c r="W357" s="62" t="str">
        <f>IF(Data!A357&lt;('General Input Form'!B$6+1),Data!S$2,"")</f>
        <v/>
      </c>
      <c r="X357" s="62" t="str">
        <f>IF(Data!A357&lt;('General Input Form'!B$6+1),Data!T$2,"")</f>
        <v/>
      </c>
      <c r="Y357" s="77" t="str">
        <f>IF(Data!A357&lt;('General Input Form'!B$6+1),'General Input Form'!B$20,"")</f>
        <v/>
      </c>
      <c r="Z357" s="77" t="str">
        <f>IF(Data!A357&lt;('General Input Form'!B$6+1),'General Input Form'!B$38,"")</f>
        <v/>
      </c>
    </row>
    <row r="358" spans="1:26" ht="38.25" customHeight="1" x14ac:dyDescent="0.25">
      <c r="A358" s="55"/>
      <c r="B358" s="65"/>
      <c r="C358" s="65"/>
      <c r="D358" s="73" t="str">
        <f>IF(Data!A358&lt;('General Input Form'!B6+1),Data!D358,"")</f>
        <v/>
      </c>
      <c r="E358" s="69"/>
      <c r="F358" s="69"/>
      <c r="G358" s="56"/>
      <c r="H358" s="56"/>
      <c r="I358" s="63" t="str">
        <f>IF(Data!A358&lt;('General Input Form'!B6+1),Data!J358,"")</f>
        <v/>
      </c>
      <c r="J358" s="63" t="str">
        <f>IF(Data!A358&lt;('General Input Form'!B6+1),Data!K358,"")</f>
        <v/>
      </c>
      <c r="K358" s="63" t="str">
        <f>IF(Data!A358&lt;('General Input Form'!B6+1),Data!L358,"")</f>
        <v/>
      </c>
      <c r="L358" s="78" t="str">
        <f>IF(Data!A358&lt;('General Input Form'!B$6+1),Data!N$2,"")</f>
        <v/>
      </c>
      <c r="M358" s="62"/>
      <c r="N358" s="62"/>
      <c r="O358" s="80" t="str">
        <f>IF(Data!A358&lt;('General Input Form'!B$6+1),Data!Q$2,"")</f>
        <v/>
      </c>
      <c r="P358" s="62" t="str">
        <f>IF(Data!A358&lt;('General Input Form'!B$6+1),Data!R$2,"")</f>
        <v/>
      </c>
      <c r="Q358" s="62" t="str">
        <f>IF(Data!A358&lt;('General Input Form'!B$6+1),Data!S$2,"")</f>
        <v/>
      </c>
      <c r="R358" s="62" t="str">
        <f>IF(Data!A358&lt;('General Input Form'!B$6+1),Data!T$2,"")</f>
        <v/>
      </c>
      <c r="S358" s="62" t="str">
        <f>IF(Data!A358&lt;('General Input Form'!B$6+1),Data!R$2,"")</f>
        <v/>
      </c>
      <c r="T358" s="62" t="str">
        <f>IF(Data!A358&lt;('General Input Form'!B$6+1),Data!S$2,"")</f>
        <v/>
      </c>
      <c r="U358" s="62" t="str">
        <f>IF(Data!A358&lt;('General Input Form'!B$6+1),Data!T$2,"")</f>
        <v/>
      </c>
      <c r="V358" s="62" t="str">
        <f>IF(Data!A358&lt;('General Input Form'!B$6+1),Data!R$2,"")</f>
        <v/>
      </c>
      <c r="W358" s="62" t="str">
        <f>IF(Data!A358&lt;('General Input Form'!B$6+1),Data!S$2,"")</f>
        <v/>
      </c>
      <c r="X358" s="62" t="str">
        <f>IF(Data!A358&lt;('General Input Form'!B$6+1),Data!T$2,"")</f>
        <v/>
      </c>
      <c r="Y358" s="77" t="str">
        <f>IF(Data!A358&lt;('General Input Form'!B$6+1),'General Input Form'!B$20,"")</f>
        <v/>
      </c>
      <c r="Z358" s="77" t="str">
        <f>IF(Data!A358&lt;('General Input Form'!B$6+1),'General Input Form'!B$38,"")</f>
        <v/>
      </c>
    </row>
    <row r="359" spans="1:26" ht="38.25" customHeight="1" x14ac:dyDescent="0.25">
      <c r="A359" s="55"/>
      <c r="B359" s="65"/>
      <c r="C359" s="65"/>
      <c r="D359" s="73" t="str">
        <f>IF(Data!A359&lt;('General Input Form'!B6+1),Data!D359,"")</f>
        <v/>
      </c>
      <c r="E359" s="69"/>
      <c r="F359" s="69"/>
      <c r="G359" s="56"/>
      <c r="H359" s="56"/>
      <c r="I359" s="63" t="str">
        <f>IF(Data!A359&lt;('General Input Form'!B6+1),Data!J359,"")</f>
        <v/>
      </c>
      <c r="J359" s="63" t="str">
        <f>IF(Data!A359&lt;('General Input Form'!B6+1),Data!K359,"")</f>
        <v/>
      </c>
      <c r="K359" s="63" t="str">
        <f>IF(Data!A359&lt;('General Input Form'!B6+1),Data!L359,"")</f>
        <v/>
      </c>
      <c r="L359" s="78" t="str">
        <f>IF(Data!A359&lt;('General Input Form'!B$6+1),Data!N$2,"")</f>
        <v/>
      </c>
      <c r="M359" s="62"/>
      <c r="N359" s="62"/>
      <c r="O359" s="80" t="str">
        <f>IF(Data!A359&lt;('General Input Form'!B$6+1),Data!Q$2,"")</f>
        <v/>
      </c>
      <c r="P359" s="62" t="str">
        <f>IF(Data!A359&lt;('General Input Form'!B$6+1),Data!R$2,"")</f>
        <v/>
      </c>
      <c r="Q359" s="62" t="str">
        <f>IF(Data!A359&lt;('General Input Form'!B$6+1),Data!S$2,"")</f>
        <v/>
      </c>
      <c r="R359" s="62" t="str">
        <f>IF(Data!A359&lt;('General Input Form'!B$6+1),Data!T$2,"")</f>
        <v/>
      </c>
      <c r="S359" s="62" t="str">
        <f>IF(Data!A359&lt;('General Input Form'!B$6+1),Data!R$2,"")</f>
        <v/>
      </c>
      <c r="T359" s="62" t="str">
        <f>IF(Data!A359&lt;('General Input Form'!B$6+1),Data!S$2,"")</f>
        <v/>
      </c>
      <c r="U359" s="62" t="str">
        <f>IF(Data!A359&lt;('General Input Form'!B$6+1),Data!T$2,"")</f>
        <v/>
      </c>
      <c r="V359" s="62" t="str">
        <f>IF(Data!A359&lt;('General Input Form'!B$6+1),Data!R$2,"")</f>
        <v/>
      </c>
      <c r="W359" s="62" t="str">
        <f>IF(Data!A359&lt;('General Input Form'!B$6+1),Data!S$2,"")</f>
        <v/>
      </c>
      <c r="X359" s="62" t="str">
        <f>IF(Data!A359&lt;('General Input Form'!B$6+1),Data!T$2,"")</f>
        <v/>
      </c>
      <c r="Y359" s="77" t="str">
        <f>IF(Data!A359&lt;('General Input Form'!B$6+1),'General Input Form'!B$20,"")</f>
        <v/>
      </c>
      <c r="Z359" s="77" t="str">
        <f>IF(Data!A359&lt;('General Input Form'!B$6+1),'General Input Form'!B$38,"")</f>
        <v/>
      </c>
    </row>
    <row r="360" spans="1:26" ht="38.25" customHeight="1" x14ac:dyDescent="0.25">
      <c r="A360" s="55"/>
      <c r="B360" s="65"/>
      <c r="C360" s="65"/>
      <c r="D360" s="73" t="str">
        <f>IF(Data!A360&lt;('General Input Form'!B6+1),Data!D360,"")</f>
        <v/>
      </c>
      <c r="E360" s="69"/>
      <c r="F360" s="69"/>
      <c r="G360" s="56"/>
      <c r="H360" s="56"/>
      <c r="I360" s="63" t="str">
        <f>IF(Data!A360&lt;('General Input Form'!B6+1),Data!J360,"")</f>
        <v/>
      </c>
      <c r="J360" s="63" t="str">
        <f>IF(Data!A360&lt;('General Input Form'!B6+1),Data!K360,"")</f>
        <v/>
      </c>
      <c r="K360" s="63" t="str">
        <f>IF(Data!A360&lt;('General Input Form'!B6+1),Data!L360,"")</f>
        <v/>
      </c>
      <c r="L360" s="78" t="str">
        <f>IF(Data!A360&lt;('General Input Form'!B$6+1),Data!N$2,"")</f>
        <v/>
      </c>
      <c r="M360" s="62"/>
      <c r="N360" s="62"/>
      <c r="O360" s="80" t="str">
        <f>IF(Data!A360&lt;('General Input Form'!B$6+1),Data!Q$2,"")</f>
        <v/>
      </c>
      <c r="P360" s="62" t="str">
        <f>IF(Data!A360&lt;('General Input Form'!B$6+1),Data!R$2,"")</f>
        <v/>
      </c>
      <c r="Q360" s="62" t="str">
        <f>IF(Data!A360&lt;('General Input Form'!B$6+1),Data!S$2,"")</f>
        <v/>
      </c>
      <c r="R360" s="62" t="str">
        <f>IF(Data!A360&lt;('General Input Form'!B$6+1),Data!T$2,"")</f>
        <v/>
      </c>
      <c r="S360" s="62" t="str">
        <f>IF(Data!A360&lt;('General Input Form'!B$6+1),Data!R$2,"")</f>
        <v/>
      </c>
      <c r="T360" s="62" t="str">
        <f>IF(Data!A360&lt;('General Input Form'!B$6+1),Data!S$2,"")</f>
        <v/>
      </c>
      <c r="U360" s="62" t="str">
        <f>IF(Data!A360&lt;('General Input Form'!B$6+1),Data!T$2,"")</f>
        <v/>
      </c>
      <c r="V360" s="62" t="str">
        <f>IF(Data!A360&lt;('General Input Form'!B$6+1),Data!R$2,"")</f>
        <v/>
      </c>
      <c r="W360" s="62" t="str">
        <f>IF(Data!A360&lt;('General Input Form'!B$6+1),Data!S$2,"")</f>
        <v/>
      </c>
      <c r="X360" s="62" t="str">
        <f>IF(Data!A360&lt;('General Input Form'!B$6+1),Data!T$2,"")</f>
        <v/>
      </c>
      <c r="Y360" s="77" t="str">
        <f>IF(Data!A360&lt;('General Input Form'!B$6+1),'General Input Form'!B$20,"")</f>
        <v/>
      </c>
      <c r="Z360" s="77" t="str">
        <f>IF(Data!A360&lt;('General Input Form'!B$6+1),'General Input Form'!B$38,"")</f>
        <v/>
      </c>
    </row>
    <row r="361" spans="1:26" ht="38.25" customHeight="1" x14ac:dyDescent="0.25">
      <c r="A361" s="55"/>
      <c r="B361" s="65"/>
      <c r="C361" s="65"/>
      <c r="D361" s="73" t="str">
        <f>IF(Data!A361&lt;('General Input Form'!B6+1),Data!D361,"")</f>
        <v/>
      </c>
      <c r="E361" s="69"/>
      <c r="F361" s="69"/>
      <c r="G361" s="56"/>
      <c r="H361" s="56"/>
      <c r="I361" s="63" t="str">
        <f>IF(Data!A361&lt;('General Input Form'!B6+1),Data!J361,"")</f>
        <v/>
      </c>
      <c r="J361" s="63" t="str">
        <f>IF(Data!A361&lt;('General Input Form'!B6+1),Data!K361,"")</f>
        <v/>
      </c>
      <c r="K361" s="63" t="str">
        <f>IF(Data!A361&lt;('General Input Form'!B6+1),Data!L361,"")</f>
        <v/>
      </c>
      <c r="L361" s="78" t="str">
        <f>IF(Data!A361&lt;('General Input Form'!B$6+1),Data!N$2,"")</f>
        <v/>
      </c>
      <c r="M361" s="62"/>
      <c r="N361" s="62"/>
      <c r="O361" s="80" t="str">
        <f>IF(Data!A361&lt;('General Input Form'!B$6+1),Data!Q$2,"")</f>
        <v/>
      </c>
      <c r="P361" s="62" t="str">
        <f>IF(Data!A361&lt;('General Input Form'!B$6+1),Data!R$2,"")</f>
        <v/>
      </c>
      <c r="Q361" s="62" t="str">
        <f>IF(Data!A361&lt;('General Input Form'!B$6+1),Data!S$2,"")</f>
        <v/>
      </c>
      <c r="R361" s="62" t="str">
        <f>IF(Data!A361&lt;('General Input Form'!B$6+1),Data!T$2,"")</f>
        <v/>
      </c>
      <c r="S361" s="62" t="str">
        <f>IF(Data!A361&lt;('General Input Form'!B$6+1),Data!R$2,"")</f>
        <v/>
      </c>
      <c r="T361" s="62" t="str">
        <f>IF(Data!A361&lt;('General Input Form'!B$6+1),Data!S$2,"")</f>
        <v/>
      </c>
      <c r="U361" s="62" t="str">
        <f>IF(Data!A361&lt;('General Input Form'!B$6+1),Data!T$2,"")</f>
        <v/>
      </c>
      <c r="V361" s="62" t="str">
        <f>IF(Data!A361&lt;('General Input Form'!B$6+1),Data!R$2,"")</f>
        <v/>
      </c>
      <c r="W361" s="62" t="str">
        <f>IF(Data!A361&lt;('General Input Form'!B$6+1),Data!S$2,"")</f>
        <v/>
      </c>
      <c r="X361" s="62" t="str">
        <f>IF(Data!A361&lt;('General Input Form'!B$6+1),Data!T$2,"")</f>
        <v/>
      </c>
      <c r="Y361" s="77" t="str">
        <f>IF(Data!A361&lt;('General Input Form'!B$6+1),'General Input Form'!B$20,"")</f>
        <v/>
      </c>
      <c r="Z361" s="77" t="str">
        <f>IF(Data!A361&lt;('General Input Form'!B$6+1),'General Input Form'!B$38,"")</f>
        <v/>
      </c>
    </row>
    <row r="362" spans="1:26" ht="38.25" customHeight="1" x14ac:dyDescent="0.25">
      <c r="A362" s="55"/>
      <c r="B362" s="65"/>
      <c r="C362" s="65"/>
      <c r="D362" s="73" t="str">
        <f>IF(Data!A362&lt;('General Input Form'!B6+1),Data!D362,"")</f>
        <v/>
      </c>
      <c r="E362" s="69"/>
      <c r="F362" s="69"/>
      <c r="G362" s="56"/>
      <c r="H362" s="56"/>
      <c r="I362" s="63" t="str">
        <f>IF(Data!A362&lt;('General Input Form'!B6+1),Data!J362,"")</f>
        <v/>
      </c>
      <c r="J362" s="63" t="str">
        <f>IF(Data!A362&lt;('General Input Form'!B6+1),Data!K362,"")</f>
        <v/>
      </c>
      <c r="K362" s="63" t="str">
        <f>IF(Data!A362&lt;('General Input Form'!B6+1),Data!L362,"")</f>
        <v/>
      </c>
      <c r="L362" s="78" t="str">
        <f>IF(Data!A362&lt;('General Input Form'!B$6+1),Data!N$2,"")</f>
        <v/>
      </c>
      <c r="M362" s="62"/>
      <c r="N362" s="62"/>
      <c r="O362" s="80" t="str">
        <f>IF(Data!A362&lt;('General Input Form'!B$6+1),Data!Q$2,"")</f>
        <v/>
      </c>
      <c r="P362" s="62" t="str">
        <f>IF(Data!A362&lt;('General Input Form'!B$6+1),Data!R$2,"")</f>
        <v/>
      </c>
      <c r="Q362" s="62" t="str">
        <f>IF(Data!A362&lt;('General Input Form'!B$6+1),Data!S$2,"")</f>
        <v/>
      </c>
      <c r="R362" s="62" t="str">
        <f>IF(Data!A362&lt;('General Input Form'!B$6+1),Data!T$2,"")</f>
        <v/>
      </c>
      <c r="S362" s="62" t="str">
        <f>IF(Data!A362&lt;('General Input Form'!B$6+1),Data!R$2,"")</f>
        <v/>
      </c>
      <c r="T362" s="62" t="str">
        <f>IF(Data!A362&lt;('General Input Form'!B$6+1),Data!S$2,"")</f>
        <v/>
      </c>
      <c r="U362" s="62" t="str">
        <f>IF(Data!A362&lt;('General Input Form'!B$6+1),Data!T$2,"")</f>
        <v/>
      </c>
      <c r="V362" s="62" t="str">
        <f>IF(Data!A362&lt;('General Input Form'!B$6+1),Data!R$2,"")</f>
        <v/>
      </c>
      <c r="W362" s="62" t="str">
        <f>IF(Data!A362&lt;('General Input Form'!B$6+1),Data!S$2,"")</f>
        <v/>
      </c>
      <c r="X362" s="62" t="str">
        <f>IF(Data!A362&lt;('General Input Form'!B$6+1),Data!T$2,"")</f>
        <v/>
      </c>
      <c r="Y362" s="77" t="str">
        <f>IF(Data!A362&lt;('General Input Form'!B$6+1),'General Input Form'!B$20,"")</f>
        <v/>
      </c>
      <c r="Z362" s="77" t="str">
        <f>IF(Data!A362&lt;('General Input Form'!B$6+1),'General Input Form'!B$38,"")</f>
        <v/>
      </c>
    </row>
    <row r="363" spans="1:26" ht="38.25" customHeight="1" x14ac:dyDescent="0.25">
      <c r="A363" s="55"/>
      <c r="B363" s="65"/>
      <c r="C363" s="65"/>
      <c r="D363" s="73" t="str">
        <f>IF(Data!A363&lt;('General Input Form'!B6+1),Data!D363,"")</f>
        <v/>
      </c>
      <c r="E363" s="69"/>
      <c r="F363" s="69"/>
      <c r="G363" s="56"/>
      <c r="H363" s="56"/>
      <c r="I363" s="63" t="str">
        <f>IF(Data!A363&lt;('General Input Form'!B6+1),Data!J363,"")</f>
        <v/>
      </c>
      <c r="J363" s="63" t="str">
        <f>IF(Data!A363&lt;('General Input Form'!B6+1),Data!K363,"")</f>
        <v/>
      </c>
      <c r="K363" s="63" t="str">
        <f>IF(Data!A363&lt;('General Input Form'!B6+1),Data!L363,"")</f>
        <v/>
      </c>
      <c r="L363" s="78" t="str">
        <f>IF(Data!A363&lt;('General Input Form'!B$6+1),Data!N$2,"")</f>
        <v/>
      </c>
      <c r="M363" s="62"/>
      <c r="N363" s="62"/>
      <c r="O363" s="80" t="str">
        <f>IF(Data!A363&lt;('General Input Form'!B$6+1),Data!Q$2,"")</f>
        <v/>
      </c>
      <c r="P363" s="62" t="str">
        <f>IF(Data!A363&lt;('General Input Form'!B$6+1),Data!R$2,"")</f>
        <v/>
      </c>
      <c r="Q363" s="62" t="str">
        <f>IF(Data!A363&lt;('General Input Form'!B$6+1),Data!S$2,"")</f>
        <v/>
      </c>
      <c r="R363" s="62" t="str">
        <f>IF(Data!A363&lt;('General Input Form'!B$6+1),Data!T$2,"")</f>
        <v/>
      </c>
      <c r="S363" s="62" t="str">
        <f>IF(Data!A363&lt;('General Input Form'!B$6+1),Data!R$2,"")</f>
        <v/>
      </c>
      <c r="T363" s="62" t="str">
        <f>IF(Data!A363&lt;('General Input Form'!B$6+1),Data!S$2,"")</f>
        <v/>
      </c>
      <c r="U363" s="62" t="str">
        <f>IF(Data!A363&lt;('General Input Form'!B$6+1),Data!T$2,"")</f>
        <v/>
      </c>
      <c r="V363" s="62" t="str">
        <f>IF(Data!A363&lt;('General Input Form'!B$6+1),Data!R$2,"")</f>
        <v/>
      </c>
      <c r="W363" s="62" t="str">
        <f>IF(Data!A363&lt;('General Input Form'!B$6+1),Data!S$2,"")</f>
        <v/>
      </c>
      <c r="X363" s="62" t="str">
        <f>IF(Data!A363&lt;('General Input Form'!B$6+1),Data!T$2,"")</f>
        <v/>
      </c>
      <c r="Y363" s="77" t="str">
        <f>IF(Data!A363&lt;('General Input Form'!B$6+1),'General Input Form'!B$20,"")</f>
        <v/>
      </c>
      <c r="Z363" s="77" t="str">
        <f>IF(Data!A363&lt;('General Input Form'!B$6+1),'General Input Form'!B$38,"")</f>
        <v/>
      </c>
    </row>
    <row r="364" spans="1:26" ht="38.25" customHeight="1" x14ac:dyDescent="0.25">
      <c r="A364" s="55"/>
      <c r="B364" s="65"/>
      <c r="C364" s="65"/>
      <c r="D364" s="73" t="str">
        <f>IF(Data!A364&lt;('General Input Form'!B6+1),Data!D364,"")</f>
        <v/>
      </c>
      <c r="E364" s="69"/>
      <c r="F364" s="69"/>
      <c r="G364" s="56"/>
      <c r="H364" s="56"/>
      <c r="I364" s="63" t="str">
        <f>IF(Data!A364&lt;('General Input Form'!B6+1),Data!J364,"")</f>
        <v/>
      </c>
      <c r="J364" s="63" t="str">
        <f>IF(Data!A364&lt;('General Input Form'!B6+1),Data!K364,"")</f>
        <v/>
      </c>
      <c r="K364" s="63" t="str">
        <f>IF(Data!A364&lt;('General Input Form'!B6+1),Data!L364,"")</f>
        <v/>
      </c>
      <c r="L364" s="78" t="str">
        <f>IF(Data!A364&lt;('General Input Form'!B$6+1),Data!N$2,"")</f>
        <v/>
      </c>
      <c r="M364" s="62"/>
      <c r="N364" s="62"/>
      <c r="O364" s="80" t="str">
        <f>IF(Data!A364&lt;('General Input Form'!B$6+1),Data!Q$2,"")</f>
        <v/>
      </c>
      <c r="P364" s="62" t="str">
        <f>IF(Data!A364&lt;('General Input Form'!B$6+1),Data!R$2,"")</f>
        <v/>
      </c>
      <c r="Q364" s="62" t="str">
        <f>IF(Data!A364&lt;('General Input Form'!B$6+1),Data!S$2,"")</f>
        <v/>
      </c>
      <c r="R364" s="62" t="str">
        <f>IF(Data!A364&lt;('General Input Form'!B$6+1),Data!T$2,"")</f>
        <v/>
      </c>
      <c r="S364" s="62" t="str">
        <f>IF(Data!A364&lt;('General Input Form'!B$6+1),Data!R$2,"")</f>
        <v/>
      </c>
      <c r="T364" s="62" t="str">
        <f>IF(Data!A364&lt;('General Input Form'!B$6+1),Data!S$2,"")</f>
        <v/>
      </c>
      <c r="U364" s="62" t="str">
        <f>IF(Data!A364&lt;('General Input Form'!B$6+1),Data!T$2,"")</f>
        <v/>
      </c>
      <c r="V364" s="62" t="str">
        <f>IF(Data!A364&lt;('General Input Form'!B$6+1),Data!R$2,"")</f>
        <v/>
      </c>
      <c r="W364" s="62" t="str">
        <f>IF(Data!A364&lt;('General Input Form'!B$6+1),Data!S$2,"")</f>
        <v/>
      </c>
      <c r="X364" s="62" t="str">
        <f>IF(Data!A364&lt;('General Input Form'!B$6+1),Data!T$2,"")</f>
        <v/>
      </c>
      <c r="Y364" s="77" t="str">
        <f>IF(Data!A364&lt;('General Input Form'!B$6+1),'General Input Form'!B$20,"")</f>
        <v/>
      </c>
      <c r="Z364" s="77" t="str">
        <f>IF(Data!A364&lt;('General Input Form'!B$6+1),'General Input Form'!B$38,"")</f>
        <v/>
      </c>
    </row>
    <row r="365" spans="1:26" ht="38.25" customHeight="1" x14ac:dyDescent="0.25">
      <c r="A365" s="55"/>
      <c r="B365" s="65"/>
      <c r="C365" s="65"/>
      <c r="D365" s="73" t="str">
        <f>IF(Data!A365&lt;('General Input Form'!B6+1),Data!D365,"")</f>
        <v/>
      </c>
      <c r="E365" s="69"/>
      <c r="F365" s="69"/>
      <c r="G365" s="56"/>
      <c r="H365" s="56"/>
      <c r="I365" s="63" t="str">
        <f>IF(Data!A365&lt;('General Input Form'!B6+1),Data!J365,"")</f>
        <v/>
      </c>
      <c r="J365" s="63" t="str">
        <f>IF(Data!A365&lt;('General Input Form'!B6+1),Data!K365,"")</f>
        <v/>
      </c>
      <c r="K365" s="63" t="str">
        <f>IF(Data!A365&lt;('General Input Form'!B6+1),Data!L365,"")</f>
        <v/>
      </c>
      <c r="L365" s="78" t="str">
        <f>IF(Data!A365&lt;('General Input Form'!B$6+1),Data!N$2,"")</f>
        <v/>
      </c>
      <c r="M365" s="62"/>
      <c r="N365" s="62"/>
      <c r="O365" s="80" t="str">
        <f>IF(Data!A365&lt;('General Input Form'!B$6+1),Data!Q$2,"")</f>
        <v/>
      </c>
      <c r="P365" s="62" t="str">
        <f>IF(Data!A365&lt;('General Input Form'!B$6+1),Data!R$2,"")</f>
        <v/>
      </c>
      <c r="Q365" s="62" t="str">
        <f>IF(Data!A365&lt;('General Input Form'!B$6+1),Data!S$2,"")</f>
        <v/>
      </c>
      <c r="R365" s="62" t="str">
        <f>IF(Data!A365&lt;('General Input Form'!B$6+1),Data!T$2,"")</f>
        <v/>
      </c>
      <c r="S365" s="62" t="str">
        <f>IF(Data!A365&lt;('General Input Form'!B$6+1),Data!R$2,"")</f>
        <v/>
      </c>
      <c r="T365" s="62" t="str">
        <f>IF(Data!A365&lt;('General Input Form'!B$6+1),Data!S$2,"")</f>
        <v/>
      </c>
      <c r="U365" s="62" t="str">
        <f>IF(Data!A365&lt;('General Input Form'!B$6+1),Data!T$2,"")</f>
        <v/>
      </c>
      <c r="V365" s="62" t="str">
        <f>IF(Data!A365&lt;('General Input Form'!B$6+1),Data!R$2,"")</f>
        <v/>
      </c>
      <c r="W365" s="62" t="str">
        <f>IF(Data!A365&lt;('General Input Form'!B$6+1),Data!S$2,"")</f>
        <v/>
      </c>
      <c r="X365" s="62" t="str">
        <f>IF(Data!A365&lt;('General Input Form'!B$6+1),Data!T$2,"")</f>
        <v/>
      </c>
      <c r="Y365" s="77" t="str">
        <f>IF(Data!A365&lt;('General Input Form'!B$6+1),'General Input Form'!B$20,"")</f>
        <v/>
      </c>
      <c r="Z365" s="77" t="str">
        <f>IF(Data!A365&lt;('General Input Form'!B$6+1),'General Input Form'!B$38,"")</f>
        <v/>
      </c>
    </row>
    <row r="366" spans="1:26" ht="38.25" customHeight="1" x14ac:dyDescent="0.25">
      <c r="A366" s="55"/>
      <c r="B366" s="65"/>
      <c r="C366" s="65"/>
      <c r="D366" s="73" t="str">
        <f>IF(Data!A366&lt;('General Input Form'!B6+1),Data!D366,"")</f>
        <v/>
      </c>
      <c r="E366" s="69"/>
      <c r="F366" s="69"/>
      <c r="G366" s="56"/>
      <c r="H366" s="56"/>
      <c r="I366" s="63" t="str">
        <f>IF(Data!A366&lt;('General Input Form'!B6+1),Data!J366,"")</f>
        <v/>
      </c>
      <c r="J366" s="63" t="str">
        <f>IF(Data!A366&lt;('General Input Form'!B6+1),Data!K366,"")</f>
        <v/>
      </c>
      <c r="K366" s="63" t="str">
        <f>IF(Data!A366&lt;('General Input Form'!B6+1),Data!L366,"")</f>
        <v/>
      </c>
      <c r="L366" s="78" t="str">
        <f>IF(Data!A366&lt;('General Input Form'!B$6+1),Data!N$2,"")</f>
        <v/>
      </c>
      <c r="M366" s="62"/>
      <c r="N366" s="62"/>
      <c r="O366" s="80" t="str">
        <f>IF(Data!A366&lt;('General Input Form'!B$6+1),Data!Q$2,"")</f>
        <v/>
      </c>
      <c r="P366" s="62" t="str">
        <f>IF(Data!A366&lt;('General Input Form'!B$6+1),Data!R$2,"")</f>
        <v/>
      </c>
      <c r="Q366" s="62" t="str">
        <f>IF(Data!A366&lt;('General Input Form'!B$6+1),Data!S$2,"")</f>
        <v/>
      </c>
      <c r="R366" s="62" t="str">
        <f>IF(Data!A366&lt;('General Input Form'!B$6+1),Data!T$2,"")</f>
        <v/>
      </c>
      <c r="S366" s="62" t="str">
        <f>IF(Data!A366&lt;('General Input Form'!B$6+1),Data!R$2,"")</f>
        <v/>
      </c>
      <c r="T366" s="62" t="str">
        <f>IF(Data!A366&lt;('General Input Form'!B$6+1),Data!S$2,"")</f>
        <v/>
      </c>
      <c r="U366" s="62" t="str">
        <f>IF(Data!A366&lt;('General Input Form'!B$6+1),Data!T$2,"")</f>
        <v/>
      </c>
      <c r="V366" s="62" t="str">
        <f>IF(Data!A366&lt;('General Input Form'!B$6+1),Data!R$2,"")</f>
        <v/>
      </c>
      <c r="W366" s="62" t="str">
        <f>IF(Data!A366&lt;('General Input Form'!B$6+1),Data!S$2,"")</f>
        <v/>
      </c>
      <c r="X366" s="62" t="str">
        <f>IF(Data!A366&lt;('General Input Form'!B$6+1),Data!T$2,"")</f>
        <v/>
      </c>
      <c r="Y366" s="77" t="str">
        <f>IF(Data!A366&lt;('General Input Form'!B$6+1),'General Input Form'!B$20,"")</f>
        <v/>
      </c>
      <c r="Z366" s="77" t="str">
        <f>IF(Data!A366&lt;('General Input Form'!B$6+1),'General Input Form'!B$38,"")</f>
        <v/>
      </c>
    </row>
    <row r="367" spans="1:26" ht="38.25" customHeight="1" x14ac:dyDescent="0.25">
      <c r="A367" s="55"/>
      <c r="B367" s="65"/>
      <c r="C367" s="65"/>
      <c r="D367" s="73" t="str">
        <f>IF(Data!A367&lt;('General Input Form'!B6+1),Data!D367,"")</f>
        <v/>
      </c>
      <c r="E367" s="69"/>
      <c r="F367" s="69"/>
      <c r="G367" s="56"/>
      <c r="H367" s="56"/>
      <c r="I367" s="63" t="str">
        <f>IF(Data!A367&lt;('General Input Form'!B6+1),Data!J367,"")</f>
        <v/>
      </c>
      <c r="J367" s="63" t="str">
        <f>IF(Data!A367&lt;('General Input Form'!B6+1),Data!K367,"")</f>
        <v/>
      </c>
      <c r="K367" s="63" t="str">
        <f>IF(Data!A367&lt;('General Input Form'!B6+1),Data!L367,"")</f>
        <v/>
      </c>
      <c r="L367" s="78" t="str">
        <f>IF(Data!A367&lt;('General Input Form'!B$6+1),Data!N$2,"")</f>
        <v/>
      </c>
      <c r="M367" s="62"/>
      <c r="N367" s="62"/>
      <c r="O367" s="80" t="str">
        <f>IF(Data!A367&lt;('General Input Form'!B$6+1),Data!Q$2,"")</f>
        <v/>
      </c>
      <c r="P367" s="62" t="str">
        <f>IF(Data!A367&lt;('General Input Form'!B$6+1),Data!R$2,"")</f>
        <v/>
      </c>
      <c r="Q367" s="62" t="str">
        <f>IF(Data!A367&lt;('General Input Form'!B$6+1),Data!S$2,"")</f>
        <v/>
      </c>
      <c r="R367" s="62" t="str">
        <f>IF(Data!A367&lt;('General Input Form'!B$6+1),Data!T$2,"")</f>
        <v/>
      </c>
      <c r="S367" s="62" t="str">
        <f>IF(Data!A367&lt;('General Input Form'!B$6+1),Data!R$2,"")</f>
        <v/>
      </c>
      <c r="T367" s="62" t="str">
        <f>IF(Data!A367&lt;('General Input Form'!B$6+1),Data!S$2,"")</f>
        <v/>
      </c>
      <c r="U367" s="62" t="str">
        <f>IF(Data!A367&lt;('General Input Form'!B$6+1),Data!T$2,"")</f>
        <v/>
      </c>
      <c r="V367" s="62" t="str">
        <f>IF(Data!A367&lt;('General Input Form'!B$6+1),Data!R$2,"")</f>
        <v/>
      </c>
      <c r="W367" s="62" t="str">
        <f>IF(Data!A367&lt;('General Input Form'!B$6+1),Data!S$2,"")</f>
        <v/>
      </c>
      <c r="X367" s="62" t="str">
        <f>IF(Data!A367&lt;('General Input Form'!B$6+1),Data!T$2,"")</f>
        <v/>
      </c>
      <c r="Y367" s="77" t="str">
        <f>IF(Data!A367&lt;('General Input Form'!B$6+1),'General Input Form'!B$20,"")</f>
        <v/>
      </c>
      <c r="Z367" s="77" t="str">
        <f>IF(Data!A367&lt;('General Input Form'!B$6+1),'General Input Form'!B$38,"")</f>
        <v/>
      </c>
    </row>
    <row r="368" spans="1:26" ht="38.25" customHeight="1" x14ac:dyDescent="0.25">
      <c r="A368" s="55"/>
      <c r="B368" s="65"/>
      <c r="C368" s="65"/>
      <c r="D368" s="73" t="str">
        <f>IF(Data!A368&lt;('General Input Form'!B6+1),Data!D368,"")</f>
        <v/>
      </c>
      <c r="E368" s="69"/>
      <c r="F368" s="69"/>
      <c r="G368" s="56"/>
      <c r="H368" s="56"/>
      <c r="I368" s="63" t="str">
        <f>IF(Data!A368&lt;('General Input Form'!B6+1),Data!J368,"")</f>
        <v/>
      </c>
      <c r="J368" s="63" t="str">
        <f>IF(Data!A368&lt;('General Input Form'!B6+1),Data!K368,"")</f>
        <v/>
      </c>
      <c r="K368" s="63" t="str">
        <f>IF(Data!A368&lt;('General Input Form'!B6+1),Data!L368,"")</f>
        <v/>
      </c>
      <c r="L368" s="78" t="str">
        <f>IF(Data!A368&lt;('General Input Form'!B$6+1),Data!N$2,"")</f>
        <v/>
      </c>
      <c r="M368" s="62"/>
      <c r="N368" s="62"/>
      <c r="O368" s="80" t="str">
        <f>IF(Data!A368&lt;('General Input Form'!B$6+1),Data!Q$2,"")</f>
        <v/>
      </c>
      <c r="P368" s="62" t="str">
        <f>IF(Data!A368&lt;('General Input Form'!B$6+1),Data!R$2,"")</f>
        <v/>
      </c>
      <c r="Q368" s="62" t="str">
        <f>IF(Data!A368&lt;('General Input Form'!B$6+1),Data!S$2,"")</f>
        <v/>
      </c>
      <c r="R368" s="62" t="str">
        <f>IF(Data!A368&lt;('General Input Form'!B$6+1),Data!T$2,"")</f>
        <v/>
      </c>
      <c r="S368" s="62" t="str">
        <f>IF(Data!A368&lt;('General Input Form'!B$6+1),Data!R$2,"")</f>
        <v/>
      </c>
      <c r="T368" s="62" t="str">
        <f>IF(Data!A368&lt;('General Input Form'!B$6+1),Data!S$2,"")</f>
        <v/>
      </c>
      <c r="U368" s="62" t="str">
        <f>IF(Data!A368&lt;('General Input Form'!B$6+1),Data!T$2,"")</f>
        <v/>
      </c>
      <c r="V368" s="62" t="str">
        <f>IF(Data!A368&lt;('General Input Form'!B$6+1),Data!R$2,"")</f>
        <v/>
      </c>
      <c r="W368" s="62" t="str">
        <f>IF(Data!A368&lt;('General Input Form'!B$6+1),Data!S$2,"")</f>
        <v/>
      </c>
      <c r="X368" s="62" t="str">
        <f>IF(Data!A368&lt;('General Input Form'!B$6+1),Data!T$2,"")</f>
        <v/>
      </c>
      <c r="Y368" s="77" t="str">
        <f>IF(Data!A368&lt;('General Input Form'!B$6+1),'General Input Form'!B$20,"")</f>
        <v/>
      </c>
      <c r="Z368" s="77" t="str">
        <f>IF(Data!A368&lt;('General Input Form'!B$6+1),'General Input Form'!B$38,"")</f>
        <v/>
      </c>
    </row>
    <row r="369" spans="1:26" ht="38.25" customHeight="1" x14ac:dyDescent="0.25">
      <c r="A369" s="55"/>
      <c r="B369" s="65"/>
      <c r="C369" s="65"/>
      <c r="D369" s="73" t="str">
        <f>IF(Data!A369&lt;('General Input Form'!B6+1),Data!D369,"")</f>
        <v/>
      </c>
      <c r="E369" s="69"/>
      <c r="F369" s="69"/>
      <c r="G369" s="56"/>
      <c r="H369" s="56"/>
      <c r="I369" s="63" t="str">
        <f>IF(Data!A369&lt;('General Input Form'!B6+1),Data!J369,"")</f>
        <v/>
      </c>
      <c r="J369" s="63" t="str">
        <f>IF(Data!A369&lt;('General Input Form'!B6+1),Data!K369,"")</f>
        <v/>
      </c>
      <c r="K369" s="63" t="str">
        <f>IF(Data!A369&lt;('General Input Form'!B6+1),Data!L369,"")</f>
        <v/>
      </c>
      <c r="L369" s="78" t="str">
        <f>IF(Data!A369&lt;('General Input Form'!B$6+1),Data!N$2,"")</f>
        <v/>
      </c>
      <c r="M369" s="62"/>
      <c r="N369" s="62"/>
      <c r="O369" s="80" t="str">
        <f>IF(Data!A369&lt;('General Input Form'!B$6+1),Data!Q$2,"")</f>
        <v/>
      </c>
      <c r="P369" s="62" t="str">
        <f>IF(Data!A369&lt;('General Input Form'!B$6+1),Data!R$2,"")</f>
        <v/>
      </c>
      <c r="Q369" s="62" t="str">
        <f>IF(Data!A369&lt;('General Input Form'!B$6+1),Data!S$2,"")</f>
        <v/>
      </c>
      <c r="R369" s="62" t="str">
        <f>IF(Data!A369&lt;('General Input Form'!B$6+1),Data!T$2,"")</f>
        <v/>
      </c>
      <c r="S369" s="62" t="str">
        <f>IF(Data!A369&lt;('General Input Form'!B$6+1),Data!R$2,"")</f>
        <v/>
      </c>
      <c r="T369" s="62" t="str">
        <f>IF(Data!A369&lt;('General Input Form'!B$6+1),Data!S$2,"")</f>
        <v/>
      </c>
      <c r="U369" s="62" t="str">
        <f>IF(Data!A369&lt;('General Input Form'!B$6+1),Data!T$2,"")</f>
        <v/>
      </c>
      <c r="V369" s="62" t="str">
        <f>IF(Data!A369&lt;('General Input Form'!B$6+1),Data!R$2,"")</f>
        <v/>
      </c>
      <c r="W369" s="62" t="str">
        <f>IF(Data!A369&lt;('General Input Form'!B$6+1),Data!S$2,"")</f>
        <v/>
      </c>
      <c r="X369" s="62" t="str">
        <f>IF(Data!A369&lt;('General Input Form'!B$6+1),Data!T$2,"")</f>
        <v/>
      </c>
      <c r="Y369" s="77" t="str">
        <f>IF(Data!A369&lt;('General Input Form'!B$6+1),'General Input Form'!B$20,"")</f>
        <v/>
      </c>
      <c r="Z369" s="77" t="str">
        <f>IF(Data!A369&lt;('General Input Form'!B$6+1),'General Input Form'!B$38,"")</f>
        <v/>
      </c>
    </row>
    <row r="370" spans="1:26" ht="38.25" customHeight="1" x14ac:dyDescent="0.25">
      <c r="A370" s="55"/>
      <c r="B370" s="65"/>
      <c r="C370" s="65"/>
      <c r="D370" s="73" t="str">
        <f>IF(Data!A370&lt;('General Input Form'!B6+1),Data!D370,"")</f>
        <v/>
      </c>
      <c r="E370" s="69"/>
      <c r="F370" s="69"/>
      <c r="G370" s="56"/>
      <c r="H370" s="56"/>
      <c r="I370" s="63" t="str">
        <f>IF(Data!A370&lt;('General Input Form'!B6+1),Data!J370,"")</f>
        <v/>
      </c>
      <c r="J370" s="63" t="str">
        <f>IF(Data!A370&lt;('General Input Form'!B6+1),Data!K370,"")</f>
        <v/>
      </c>
      <c r="K370" s="63" t="str">
        <f>IF(Data!A370&lt;('General Input Form'!B6+1),Data!L370,"")</f>
        <v/>
      </c>
      <c r="L370" s="78" t="str">
        <f>IF(Data!A370&lt;('General Input Form'!B$6+1),Data!N$2,"")</f>
        <v/>
      </c>
      <c r="M370" s="62"/>
      <c r="N370" s="62"/>
      <c r="O370" s="80" t="str">
        <f>IF(Data!A370&lt;('General Input Form'!B$6+1),Data!Q$2,"")</f>
        <v/>
      </c>
      <c r="P370" s="62" t="str">
        <f>IF(Data!A370&lt;('General Input Form'!B$6+1),Data!R$2,"")</f>
        <v/>
      </c>
      <c r="Q370" s="62" t="str">
        <f>IF(Data!A370&lt;('General Input Form'!B$6+1),Data!S$2,"")</f>
        <v/>
      </c>
      <c r="R370" s="62" t="str">
        <f>IF(Data!A370&lt;('General Input Form'!B$6+1),Data!T$2,"")</f>
        <v/>
      </c>
      <c r="S370" s="62" t="str">
        <f>IF(Data!A370&lt;('General Input Form'!B$6+1),Data!R$2,"")</f>
        <v/>
      </c>
      <c r="T370" s="62" t="str">
        <f>IF(Data!A370&lt;('General Input Form'!B$6+1),Data!S$2,"")</f>
        <v/>
      </c>
      <c r="U370" s="62" t="str">
        <f>IF(Data!A370&lt;('General Input Form'!B$6+1),Data!T$2,"")</f>
        <v/>
      </c>
      <c r="V370" s="62" t="str">
        <f>IF(Data!A370&lt;('General Input Form'!B$6+1),Data!R$2,"")</f>
        <v/>
      </c>
      <c r="W370" s="62" t="str">
        <f>IF(Data!A370&lt;('General Input Form'!B$6+1),Data!S$2,"")</f>
        <v/>
      </c>
      <c r="X370" s="62" t="str">
        <f>IF(Data!A370&lt;('General Input Form'!B$6+1),Data!T$2,"")</f>
        <v/>
      </c>
      <c r="Y370" s="77" t="str">
        <f>IF(Data!A370&lt;('General Input Form'!B$6+1),'General Input Form'!B$20,"")</f>
        <v/>
      </c>
      <c r="Z370" s="77" t="str">
        <f>IF(Data!A370&lt;('General Input Form'!B$6+1),'General Input Form'!B$38,"")</f>
        <v/>
      </c>
    </row>
    <row r="371" spans="1:26" ht="38.25" customHeight="1" x14ac:dyDescent="0.25">
      <c r="A371" s="55"/>
      <c r="B371" s="65"/>
      <c r="C371" s="65"/>
      <c r="D371" s="73" t="str">
        <f>IF(Data!A371&lt;('General Input Form'!B6+1),Data!D371,"")</f>
        <v/>
      </c>
      <c r="E371" s="69"/>
      <c r="F371" s="69"/>
      <c r="G371" s="56"/>
      <c r="H371" s="56"/>
      <c r="I371" s="63" t="str">
        <f>IF(Data!A371&lt;('General Input Form'!B6+1),Data!J371,"")</f>
        <v/>
      </c>
      <c r="J371" s="63" t="str">
        <f>IF(Data!A371&lt;('General Input Form'!B6+1),Data!K371,"")</f>
        <v/>
      </c>
      <c r="K371" s="63" t="str">
        <f>IF(Data!A371&lt;('General Input Form'!B6+1),Data!L371,"")</f>
        <v/>
      </c>
      <c r="L371" s="78" t="str">
        <f>IF(Data!A371&lt;('General Input Form'!B$6+1),Data!N$2,"")</f>
        <v/>
      </c>
      <c r="M371" s="62"/>
      <c r="N371" s="62"/>
      <c r="O371" s="80" t="str">
        <f>IF(Data!A371&lt;('General Input Form'!B$6+1),Data!Q$2,"")</f>
        <v/>
      </c>
      <c r="P371" s="62" t="str">
        <f>IF(Data!A371&lt;('General Input Form'!B$6+1),Data!R$2,"")</f>
        <v/>
      </c>
      <c r="Q371" s="62" t="str">
        <f>IF(Data!A371&lt;('General Input Form'!B$6+1),Data!S$2,"")</f>
        <v/>
      </c>
      <c r="R371" s="62" t="str">
        <f>IF(Data!A371&lt;('General Input Form'!B$6+1),Data!T$2,"")</f>
        <v/>
      </c>
      <c r="S371" s="62" t="str">
        <f>IF(Data!A371&lt;('General Input Form'!B$6+1),Data!R$2,"")</f>
        <v/>
      </c>
      <c r="T371" s="62" t="str">
        <f>IF(Data!A371&lt;('General Input Form'!B$6+1),Data!S$2,"")</f>
        <v/>
      </c>
      <c r="U371" s="62" t="str">
        <f>IF(Data!A371&lt;('General Input Form'!B$6+1),Data!T$2,"")</f>
        <v/>
      </c>
      <c r="V371" s="62" t="str">
        <f>IF(Data!A371&lt;('General Input Form'!B$6+1),Data!R$2,"")</f>
        <v/>
      </c>
      <c r="W371" s="62" t="str">
        <f>IF(Data!A371&lt;('General Input Form'!B$6+1),Data!S$2,"")</f>
        <v/>
      </c>
      <c r="X371" s="62" t="str">
        <f>IF(Data!A371&lt;('General Input Form'!B$6+1),Data!T$2,"")</f>
        <v/>
      </c>
      <c r="Y371" s="77" t="str">
        <f>IF(Data!A371&lt;('General Input Form'!B$6+1),'General Input Form'!B$20,"")</f>
        <v/>
      </c>
      <c r="Z371" s="77" t="str">
        <f>IF(Data!A371&lt;('General Input Form'!B$6+1),'General Input Form'!B$38,"")</f>
        <v/>
      </c>
    </row>
    <row r="372" spans="1:26" ht="38.25" customHeight="1" x14ac:dyDescent="0.25">
      <c r="A372" s="55"/>
      <c r="B372" s="65"/>
      <c r="C372" s="65"/>
      <c r="D372" s="73" t="str">
        <f>IF(Data!A372&lt;('General Input Form'!B6+1),Data!D372,"")</f>
        <v/>
      </c>
      <c r="E372" s="69"/>
      <c r="F372" s="69"/>
      <c r="G372" s="56"/>
      <c r="H372" s="56"/>
      <c r="I372" s="63" t="str">
        <f>IF(Data!A372&lt;('General Input Form'!B6+1),Data!J372,"")</f>
        <v/>
      </c>
      <c r="J372" s="63" t="str">
        <f>IF(Data!A372&lt;('General Input Form'!B6+1),Data!K372,"")</f>
        <v/>
      </c>
      <c r="K372" s="63" t="str">
        <f>IF(Data!A372&lt;('General Input Form'!B6+1),Data!L372,"")</f>
        <v/>
      </c>
      <c r="L372" s="78" t="str">
        <f>IF(Data!A372&lt;('General Input Form'!B$6+1),Data!N$2,"")</f>
        <v/>
      </c>
      <c r="M372" s="62"/>
      <c r="N372" s="62"/>
      <c r="O372" s="80" t="str">
        <f>IF(Data!A372&lt;('General Input Form'!B$6+1),Data!Q$2,"")</f>
        <v/>
      </c>
      <c r="P372" s="62" t="str">
        <f>IF(Data!A372&lt;('General Input Form'!B$6+1),Data!R$2,"")</f>
        <v/>
      </c>
      <c r="Q372" s="62" t="str">
        <f>IF(Data!A372&lt;('General Input Form'!B$6+1),Data!S$2,"")</f>
        <v/>
      </c>
      <c r="R372" s="62" t="str">
        <f>IF(Data!A372&lt;('General Input Form'!B$6+1),Data!T$2,"")</f>
        <v/>
      </c>
      <c r="S372" s="62" t="str">
        <f>IF(Data!A372&lt;('General Input Form'!B$6+1),Data!R$2,"")</f>
        <v/>
      </c>
      <c r="T372" s="62" t="str">
        <f>IF(Data!A372&lt;('General Input Form'!B$6+1),Data!S$2,"")</f>
        <v/>
      </c>
      <c r="U372" s="62" t="str">
        <f>IF(Data!A372&lt;('General Input Form'!B$6+1),Data!T$2,"")</f>
        <v/>
      </c>
      <c r="V372" s="62" t="str">
        <f>IF(Data!A372&lt;('General Input Form'!B$6+1),Data!R$2,"")</f>
        <v/>
      </c>
      <c r="W372" s="62" t="str">
        <f>IF(Data!A372&lt;('General Input Form'!B$6+1),Data!S$2,"")</f>
        <v/>
      </c>
      <c r="X372" s="62" t="str">
        <f>IF(Data!A372&lt;('General Input Form'!B$6+1),Data!T$2,"")</f>
        <v/>
      </c>
      <c r="Y372" s="77" t="str">
        <f>IF(Data!A372&lt;('General Input Form'!B$6+1),'General Input Form'!B$20,"")</f>
        <v/>
      </c>
      <c r="Z372" s="77" t="str">
        <f>IF(Data!A372&lt;('General Input Form'!B$6+1),'General Input Form'!B$38,"")</f>
        <v/>
      </c>
    </row>
    <row r="373" spans="1:26" ht="38.25" customHeight="1" x14ac:dyDescent="0.25">
      <c r="A373" s="55"/>
      <c r="B373" s="65"/>
      <c r="C373" s="65"/>
      <c r="D373" s="73" t="str">
        <f>IF(Data!A373&lt;('General Input Form'!B6+1),Data!D373,"")</f>
        <v/>
      </c>
      <c r="E373" s="69"/>
      <c r="F373" s="69"/>
      <c r="G373" s="56"/>
      <c r="H373" s="56"/>
      <c r="I373" s="63" t="str">
        <f>IF(Data!A373&lt;('General Input Form'!B6+1),Data!J373,"")</f>
        <v/>
      </c>
      <c r="J373" s="63" t="str">
        <f>IF(Data!A373&lt;('General Input Form'!B6+1),Data!K373,"")</f>
        <v/>
      </c>
      <c r="K373" s="63" t="str">
        <f>IF(Data!A373&lt;('General Input Form'!B6+1),Data!L373,"")</f>
        <v/>
      </c>
      <c r="L373" s="78" t="str">
        <f>IF(Data!A373&lt;('General Input Form'!B$6+1),Data!N$2,"")</f>
        <v/>
      </c>
      <c r="M373" s="62"/>
      <c r="N373" s="62"/>
      <c r="O373" s="80" t="str">
        <f>IF(Data!A373&lt;('General Input Form'!B$6+1),Data!Q$2,"")</f>
        <v/>
      </c>
      <c r="P373" s="62" t="str">
        <f>IF(Data!A373&lt;('General Input Form'!B$6+1),Data!R$2,"")</f>
        <v/>
      </c>
      <c r="Q373" s="62" t="str">
        <f>IF(Data!A373&lt;('General Input Form'!B$6+1),Data!S$2,"")</f>
        <v/>
      </c>
      <c r="R373" s="62" t="str">
        <f>IF(Data!A373&lt;('General Input Form'!B$6+1),Data!T$2,"")</f>
        <v/>
      </c>
      <c r="S373" s="62" t="str">
        <f>IF(Data!A373&lt;('General Input Form'!B$6+1),Data!R$2,"")</f>
        <v/>
      </c>
      <c r="T373" s="62" t="str">
        <f>IF(Data!A373&lt;('General Input Form'!B$6+1),Data!S$2,"")</f>
        <v/>
      </c>
      <c r="U373" s="62" t="str">
        <f>IF(Data!A373&lt;('General Input Form'!B$6+1),Data!T$2,"")</f>
        <v/>
      </c>
      <c r="V373" s="62" t="str">
        <f>IF(Data!A373&lt;('General Input Form'!B$6+1),Data!R$2,"")</f>
        <v/>
      </c>
      <c r="W373" s="62" t="str">
        <f>IF(Data!A373&lt;('General Input Form'!B$6+1),Data!S$2,"")</f>
        <v/>
      </c>
      <c r="X373" s="62" t="str">
        <f>IF(Data!A373&lt;('General Input Form'!B$6+1),Data!T$2,"")</f>
        <v/>
      </c>
      <c r="Y373" s="77" t="str">
        <f>IF(Data!A373&lt;('General Input Form'!B$6+1),'General Input Form'!B$20,"")</f>
        <v/>
      </c>
      <c r="Z373" s="77" t="str">
        <f>IF(Data!A373&lt;('General Input Form'!B$6+1),'General Input Form'!B$38,"")</f>
        <v/>
      </c>
    </row>
    <row r="374" spans="1:26" ht="38.25" customHeight="1" x14ac:dyDescent="0.25">
      <c r="A374" s="55"/>
      <c r="B374" s="65"/>
      <c r="C374" s="65"/>
      <c r="D374" s="73" t="str">
        <f>IF(Data!A374&lt;('General Input Form'!B6+1),Data!D374,"")</f>
        <v/>
      </c>
      <c r="E374" s="69"/>
      <c r="F374" s="69"/>
      <c r="G374" s="56"/>
      <c r="H374" s="56"/>
      <c r="I374" s="63" t="str">
        <f>IF(Data!A374&lt;('General Input Form'!B6+1),Data!J374,"")</f>
        <v/>
      </c>
      <c r="J374" s="63" t="str">
        <f>IF(Data!A374&lt;('General Input Form'!B6+1),Data!K374,"")</f>
        <v/>
      </c>
      <c r="K374" s="63" t="str">
        <f>IF(Data!A374&lt;('General Input Form'!B6+1),Data!L374,"")</f>
        <v/>
      </c>
      <c r="L374" s="78" t="str">
        <f>IF(Data!A374&lt;('General Input Form'!B$6+1),Data!N$2,"")</f>
        <v/>
      </c>
      <c r="M374" s="62"/>
      <c r="N374" s="62"/>
      <c r="O374" s="80" t="str">
        <f>IF(Data!A374&lt;('General Input Form'!B$6+1),Data!Q$2,"")</f>
        <v/>
      </c>
      <c r="P374" s="62" t="str">
        <f>IF(Data!A374&lt;('General Input Form'!B$6+1),Data!R$2,"")</f>
        <v/>
      </c>
      <c r="Q374" s="62" t="str">
        <f>IF(Data!A374&lt;('General Input Form'!B$6+1),Data!S$2,"")</f>
        <v/>
      </c>
      <c r="R374" s="62" t="str">
        <f>IF(Data!A374&lt;('General Input Form'!B$6+1),Data!T$2,"")</f>
        <v/>
      </c>
      <c r="S374" s="62" t="str">
        <f>IF(Data!A374&lt;('General Input Form'!B$6+1),Data!R$2,"")</f>
        <v/>
      </c>
      <c r="T374" s="62" t="str">
        <f>IF(Data!A374&lt;('General Input Form'!B$6+1),Data!S$2,"")</f>
        <v/>
      </c>
      <c r="U374" s="62" t="str">
        <f>IF(Data!A374&lt;('General Input Form'!B$6+1),Data!T$2,"")</f>
        <v/>
      </c>
      <c r="V374" s="62" t="str">
        <f>IF(Data!A374&lt;('General Input Form'!B$6+1),Data!R$2,"")</f>
        <v/>
      </c>
      <c r="W374" s="62" t="str">
        <f>IF(Data!A374&lt;('General Input Form'!B$6+1),Data!S$2,"")</f>
        <v/>
      </c>
      <c r="X374" s="62" t="str">
        <f>IF(Data!A374&lt;('General Input Form'!B$6+1),Data!T$2,"")</f>
        <v/>
      </c>
      <c r="Y374" s="77" t="str">
        <f>IF(Data!A374&lt;('General Input Form'!B$6+1),'General Input Form'!B$20,"")</f>
        <v/>
      </c>
      <c r="Z374" s="77" t="str">
        <f>IF(Data!A374&lt;('General Input Form'!B$6+1),'General Input Form'!B$38,"")</f>
        <v/>
      </c>
    </row>
    <row r="375" spans="1:26" ht="38.25" customHeight="1" x14ac:dyDescent="0.25">
      <c r="A375" s="55"/>
      <c r="B375" s="65"/>
      <c r="C375" s="65"/>
      <c r="D375" s="73" t="str">
        <f>IF(Data!A375&lt;('General Input Form'!B6+1),Data!D375,"")</f>
        <v/>
      </c>
      <c r="E375" s="69"/>
      <c r="F375" s="69"/>
      <c r="G375" s="56"/>
      <c r="H375" s="56"/>
      <c r="I375" s="63" t="str">
        <f>IF(Data!A375&lt;('General Input Form'!B6+1),Data!J375,"")</f>
        <v/>
      </c>
      <c r="J375" s="63" t="str">
        <f>IF(Data!A375&lt;('General Input Form'!B6+1),Data!K375,"")</f>
        <v/>
      </c>
      <c r="K375" s="63" t="str">
        <f>IF(Data!A375&lt;('General Input Form'!B6+1),Data!L375,"")</f>
        <v/>
      </c>
      <c r="L375" s="78" t="str">
        <f>IF(Data!A375&lt;('General Input Form'!B$6+1),Data!N$2,"")</f>
        <v/>
      </c>
      <c r="M375" s="62"/>
      <c r="N375" s="62"/>
      <c r="O375" s="80" t="str">
        <f>IF(Data!A375&lt;('General Input Form'!B$6+1),Data!Q$2,"")</f>
        <v/>
      </c>
      <c r="P375" s="62" t="str">
        <f>IF(Data!A375&lt;('General Input Form'!B$6+1),Data!R$2,"")</f>
        <v/>
      </c>
      <c r="Q375" s="62" t="str">
        <f>IF(Data!A375&lt;('General Input Form'!B$6+1),Data!S$2,"")</f>
        <v/>
      </c>
      <c r="R375" s="62" t="str">
        <f>IF(Data!A375&lt;('General Input Form'!B$6+1),Data!T$2,"")</f>
        <v/>
      </c>
      <c r="S375" s="62" t="str">
        <f>IF(Data!A375&lt;('General Input Form'!B$6+1),Data!R$2,"")</f>
        <v/>
      </c>
      <c r="T375" s="62" t="str">
        <f>IF(Data!A375&lt;('General Input Form'!B$6+1),Data!S$2,"")</f>
        <v/>
      </c>
      <c r="U375" s="62" t="str">
        <f>IF(Data!A375&lt;('General Input Form'!B$6+1),Data!T$2,"")</f>
        <v/>
      </c>
      <c r="V375" s="62" t="str">
        <f>IF(Data!A375&lt;('General Input Form'!B$6+1),Data!R$2,"")</f>
        <v/>
      </c>
      <c r="W375" s="62" t="str">
        <f>IF(Data!A375&lt;('General Input Form'!B$6+1),Data!S$2,"")</f>
        <v/>
      </c>
      <c r="X375" s="62" t="str">
        <f>IF(Data!A375&lt;('General Input Form'!B$6+1),Data!T$2,"")</f>
        <v/>
      </c>
      <c r="Y375" s="77" t="str">
        <f>IF(Data!A375&lt;('General Input Form'!B$6+1),'General Input Form'!B$20,"")</f>
        <v/>
      </c>
      <c r="Z375" s="77" t="str">
        <f>IF(Data!A375&lt;('General Input Form'!B$6+1),'General Input Form'!B$38,"")</f>
        <v/>
      </c>
    </row>
    <row r="376" spans="1:26" ht="38.25" customHeight="1" x14ac:dyDescent="0.25">
      <c r="A376" s="55"/>
      <c r="B376" s="65"/>
      <c r="C376" s="65"/>
      <c r="D376" s="73" t="str">
        <f>IF(Data!A376&lt;('General Input Form'!B6+1),Data!D376,"")</f>
        <v/>
      </c>
      <c r="E376" s="69"/>
      <c r="F376" s="69"/>
      <c r="G376" s="56"/>
      <c r="H376" s="56"/>
      <c r="I376" s="63" t="str">
        <f>IF(Data!A376&lt;('General Input Form'!B6+1),Data!J376,"")</f>
        <v/>
      </c>
      <c r="J376" s="63" t="str">
        <f>IF(Data!A376&lt;('General Input Form'!B6+1),Data!K376,"")</f>
        <v/>
      </c>
      <c r="K376" s="63" t="str">
        <f>IF(Data!A376&lt;('General Input Form'!B6+1),Data!L376,"")</f>
        <v/>
      </c>
      <c r="L376" s="78" t="str">
        <f>IF(Data!A376&lt;('General Input Form'!B$6+1),Data!N$2,"")</f>
        <v/>
      </c>
      <c r="M376" s="62"/>
      <c r="N376" s="62"/>
      <c r="O376" s="80" t="str">
        <f>IF(Data!A376&lt;('General Input Form'!B$6+1),Data!Q$2,"")</f>
        <v/>
      </c>
      <c r="P376" s="62" t="str">
        <f>IF(Data!A376&lt;('General Input Form'!B$6+1),Data!R$2,"")</f>
        <v/>
      </c>
      <c r="Q376" s="62" t="str">
        <f>IF(Data!A376&lt;('General Input Form'!B$6+1),Data!S$2,"")</f>
        <v/>
      </c>
      <c r="R376" s="62" t="str">
        <f>IF(Data!A376&lt;('General Input Form'!B$6+1),Data!T$2,"")</f>
        <v/>
      </c>
      <c r="S376" s="62" t="str">
        <f>IF(Data!A376&lt;('General Input Form'!B$6+1),Data!R$2,"")</f>
        <v/>
      </c>
      <c r="T376" s="62" t="str">
        <f>IF(Data!A376&lt;('General Input Form'!B$6+1),Data!S$2,"")</f>
        <v/>
      </c>
      <c r="U376" s="62" t="str">
        <f>IF(Data!A376&lt;('General Input Form'!B$6+1),Data!T$2,"")</f>
        <v/>
      </c>
      <c r="V376" s="62" t="str">
        <f>IF(Data!A376&lt;('General Input Form'!B$6+1),Data!R$2,"")</f>
        <v/>
      </c>
      <c r="W376" s="62" t="str">
        <f>IF(Data!A376&lt;('General Input Form'!B$6+1),Data!S$2,"")</f>
        <v/>
      </c>
      <c r="X376" s="62" t="str">
        <f>IF(Data!A376&lt;('General Input Form'!B$6+1),Data!T$2,"")</f>
        <v/>
      </c>
      <c r="Y376" s="77" t="str">
        <f>IF(Data!A376&lt;('General Input Form'!B$6+1),'General Input Form'!B$20,"")</f>
        <v/>
      </c>
      <c r="Z376" s="77" t="str">
        <f>IF(Data!A376&lt;('General Input Form'!B$6+1),'General Input Form'!B$38,"")</f>
        <v/>
      </c>
    </row>
    <row r="377" spans="1:26" ht="38.25" customHeight="1" x14ac:dyDescent="0.25">
      <c r="A377" s="55"/>
      <c r="B377" s="65"/>
      <c r="C377" s="65"/>
      <c r="D377" s="73" t="str">
        <f>IF(Data!A377&lt;('General Input Form'!B6+1),Data!D377,"")</f>
        <v/>
      </c>
      <c r="E377" s="69"/>
      <c r="F377" s="69"/>
      <c r="G377" s="56"/>
      <c r="H377" s="56"/>
      <c r="I377" s="63" t="str">
        <f>IF(Data!A377&lt;('General Input Form'!B6+1),Data!J377,"")</f>
        <v/>
      </c>
      <c r="J377" s="63" t="str">
        <f>IF(Data!A377&lt;('General Input Form'!B6+1),Data!K377,"")</f>
        <v/>
      </c>
      <c r="K377" s="63" t="str">
        <f>IF(Data!A377&lt;('General Input Form'!B6+1),Data!L377,"")</f>
        <v/>
      </c>
      <c r="L377" s="78" t="str">
        <f>IF(Data!A377&lt;('General Input Form'!B$6+1),Data!N$2,"")</f>
        <v/>
      </c>
      <c r="M377" s="62"/>
      <c r="N377" s="62"/>
      <c r="O377" s="80" t="str">
        <f>IF(Data!A377&lt;('General Input Form'!B$6+1),Data!Q$2,"")</f>
        <v/>
      </c>
      <c r="P377" s="62" t="str">
        <f>IF(Data!A377&lt;('General Input Form'!B$6+1),Data!R$2,"")</f>
        <v/>
      </c>
      <c r="Q377" s="62" t="str">
        <f>IF(Data!A377&lt;('General Input Form'!B$6+1),Data!S$2,"")</f>
        <v/>
      </c>
      <c r="R377" s="62" t="str">
        <f>IF(Data!A377&lt;('General Input Form'!B$6+1),Data!T$2,"")</f>
        <v/>
      </c>
      <c r="S377" s="62" t="str">
        <f>IF(Data!A377&lt;('General Input Form'!B$6+1),Data!R$2,"")</f>
        <v/>
      </c>
      <c r="T377" s="62" t="str">
        <f>IF(Data!A377&lt;('General Input Form'!B$6+1),Data!S$2,"")</f>
        <v/>
      </c>
      <c r="U377" s="62" t="str">
        <f>IF(Data!A377&lt;('General Input Form'!B$6+1),Data!T$2,"")</f>
        <v/>
      </c>
      <c r="V377" s="62" t="str">
        <f>IF(Data!A377&lt;('General Input Form'!B$6+1),Data!R$2,"")</f>
        <v/>
      </c>
      <c r="W377" s="62" t="str">
        <f>IF(Data!A377&lt;('General Input Form'!B$6+1),Data!S$2,"")</f>
        <v/>
      </c>
      <c r="X377" s="62" t="str">
        <f>IF(Data!A377&lt;('General Input Form'!B$6+1),Data!T$2,"")</f>
        <v/>
      </c>
      <c r="Y377" s="77" t="str">
        <f>IF(Data!A377&lt;('General Input Form'!B$6+1),'General Input Form'!B$20,"")</f>
        <v/>
      </c>
      <c r="Z377" s="77" t="str">
        <f>IF(Data!A377&lt;('General Input Form'!B$6+1),'General Input Form'!B$38,"")</f>
        <v/>
      </c>
    </row>
    <row r="378" spans="1:26" ht="38.25" customHeight="1" x14ac:dyDescent="0.25">
      <c r="A378" s="55"/>
      <c r="B378" s="65"/>
      <c r="C378" s="65"/>
      <c r="D378" s="73" t="str">
        <f>IF(Data!A378&lt;('General Input Form'!B6+1),Data!D378,"")</f>
        <v/>
      </c>
      <c r="E378" s="69"/>
      <c r="F378" s="69"/>
      <c r="G378" s="56"/>
      <c r="H378" s="56"/>
      <c r="I378" s="63" t="str">
        <f>IF(Data!A378&lt;('General Input Form'!B6+1),Data!J378,"")</f>
        <v/>
      </c>
      <c r="J378" s="63" t="str">
        <f>IF(Data!A378&lt;('General Input Form'!B6+1),Data!K378,"")</f>
        <v/>
      </c>
      <c r="K378" s="63" t="str">
        <f>IF(Data!A378&lt;('General Input Form'!B6+1),Data!L378,"")</f>
        <v/>
      </c>
      <c r="L378" s="78" t="str">
        <f>IF(Data!A378&lt;('General Input Form'!B$6+1),Data!N$2,"")</f>
        <v/>
      </c>
      <c r="M378" s="62"/>
      <c r="N378" s="62"/>
      <c r="O378" s="80" t="str">
        <f>IF(Data!A378&lt;('General Input Form'!B$6+1),Data!Q$2,"")</f>
        <v/>
      </c>
      <c r="P378" s="62" t="str">
        <f>IF(Data!A378&lt;('General Input Form'!B$6+1),Data!R$2,"")</f>
        <v/>
      </c>
      <c r="Q378" s="62" t="str">
        <f>IF(Data!A378&lt;('General Input Form'!B$6+1),Data!S$2,"")</f>
        <v/>
      </c>
      <c r="R378" s="62" t="str">
        <f>IF(Data!A378&lt;('General Input Form'!B$6+1),Data!T$2,"")</f>
        <v/>
      </c>
      <c r="S378" s="62" t="str">
        <f>IF(Data!A378&lt;('General Input Form'!B$6+1),Data!R$2,"")</f>
        <v/>
      </c>
      <c r="T378" s="62" t="str">
        <f>IF(Data!A378&lt;('General Input Form'!B$6+1),Data!S$2,"")</f>
        <v/>
      </c>
      <c r="U378" s="62" t="str">
        <f>IF(Data!A378&lt;('General Input Form'!B$6+1),Data!T$2,"")</f>
        <v/>
      </c>
      <c r="V378" s="62" t="str">
        <f>IF(Data!A378&lt;('General Input Form'!B$6+1),Data!R$2,"")</f>
        <v/>
      </c>
      <c r="W378" s="62" t="str">
        <f>IF(Data!A378&lt;('General Input Form'!B$6+1),Data!S$2,"")</f>
        <v/>
      </c>
      <c r="X378" s="62" t="str">
        <f>IF(Data!A378&lt;('General Input Form'!B$6+1),Data!T$2,"")</f>
        <v/>
      </c>
      <c r="Y378" s="77" t="str">
        <f>IF(Data!A378&lt;('General Input Form'!B$6+1),'General Input Form'!B$20,"")</f>
        <v/>
      </c>
      <c r="Z378" s="77" t="str">
        <f>IF(Data!A378&lt;('General Input Form'!B$6+1),'General Input Form'!B$38,"")</f>
        <v/>
      </c>
    </row>
    <row r="379" spans="1:26" ht="38.25" customHeight="1" x14ac:dyDescent="0.25">
      <c r="A379" s="55"/>
      <c r="B379" s="65"/>
      <c r="C379" s="65"/>
      <c r="D379" s="73" t="str">
        <f>IF(Data!A379&lt;('General Input Form'!B6+1),Data!D379,"")</f>
        <v/>
      </c>
      <c r="E379" s="69"/>
      <c r="F379" s="69"/>
      <c r="G379" s="56"/>
      <c r="H379" s="56"/>
      <c r="I379" s="63" t="str">
        <f>IF(Data!A379&lt;('General Input Form'!B6+1),Data!J379,"")</f>
        <v/>
      </c>
      <c r="J379" s="63" t="str">
        <f>IF(Data!A379&lt;('General Input Form'!B6+1),Data!K379,"")</f>
        <v/>
      </c>
      <c r="K379" s="63" t="str">
        <f>IF(Data!A379&lt;('General Input Form'!B6+1),Data!L379,"")</f>
        <v/>
      </c>
      <c r="L379" s="78" t="str">
        <f>IF(Data!A379&lt;('General Input Form'!B$6+1),Data!N$2,"")</f>
        <v/>
      </c>
      <c r="M379" s="62"/>
      <c r="N379" s="62"/>
      <c r="O379" s="80" t="str">
        <f>IF(Data!A379&lt;('General Input Form'!B$6+1),Data!Q$2,"")</f>
        <v/>
      </c>
      <c r="P379" s="62" t="str">
        <f>IF(Data!A379&lt;('General Input Form'!B$6+1),Data!R$2,"")</f>
        <v/>
      </c>
      <c r="Q379" s="62" t="str">
        <f>IF(Data!A379&lt;('General Input Form'!B$6+1),Data!S$2,"")</f>
        <v/>
      </c>
      <c r="R379" s="62" t="str">
        <f>IF(Data!A379&lt;('General Input Form'!B$6+1),Data!T$2,"")</f>
        <v/>
      </c>
      <c r="S379" s="62" t="str">
        <f>IF(Data!A379&lt;('General Input Form'!B$6+1),Data!R$2,"")</f>
        <v/>
      </c>
      <c r="T379" s="62" t="str">
        <f>IF(Data!A379&lt;('General Input Form'!B$6+1),Data!S$2,"")</f>
        <v/>
      </c>
      <c r="U379" s="62" t="str">
        <f>IF(Data!A379&lt;('General Input Form'!B$6+1),Data!T$2,"")</f>
        <v/>
      </c>
      <c r="V379" s="62" t="str">
        <f>IF(Data!A379&lt;('General Input Form'!B$6+1),Data!R$2,"")</f>
        <v/>
      </c>
      <c r="W379" s="62" t="str">
        <f>IF(Data!A379&lt;('General Input Form'!B$6+1),Data!S$2,"")</f>
        <v/>
      </c>
      <c r="X379" s="62" t="str">
        <f>IF(Data!A379&lt;('General Input Form'!B$6+1),Data!T$2,"")</f>
        <v/>
      </c>
      <c r="Y379" s="77" t="str">
        <f>IF(Data!A379&lt;('General Input Form'!B$6+1),'General Input Form'!B$20,"")</f>
        <v/>
      </c>
      <c r="Z379" s="77" t="str">
        <f>IF(Data!A379&lt;('General Input Form'!B$6+1),'General Input Form'!B$38,"")</f>
        <v/>
      </c>
    </row>
    <row r="380" spans="1:26" ht="38.25" customHeight="1" x14ac:dyDescent="0.25">
      <c r="A380" s="55"/>
      <c r="B380" s="65"/>
      <c r="C380" s="65"/>
      <c r="D380" s="73" t="str">
        <f>IF(Data!A380&lt;('General Input Form'!B6+1),Data!D380,"")</f>
        <v/>
      </c>
      <c r="E380" s="69"/>
      <c r="F380" s="69"/>
      <c r="G380" s="56"/>
      <c r="H380" s="56"/>
      <c r="I380" s="63" t="str">
        <f>IF(Data!A380&lt;('General Input Form'!B6+1),Data!J380,"")</f>
        <v/>
      </c>
      <c r="J380" s="63" t="str">
        <f>IF(Data!A380&lt;('General Input Form'!B6+1),Data!K380,"")</f>
        <v/>
      </c>
      <c r="K380" s="63" t="str">
        <f>IF(Data!A380&lt;('General Input Form'!B6+1),Data!L380,"")</f>
        <v/>
      </c>
      <c r="L380" s="78" t="str">
        <f>IF(Data!A380&lt;('General Input Form'!B$6+1),Data!N$2,"")</f>
        <v/>
      </c>
      <c r="M380" s="62"/>
      <c r="N380" s="62"/>
      <c r="O380" s="80" t="str">
        <f>IF(Data!A380&lt;('General Input Form'!B$6+1),Data!Q$2,"")</f>
        <v/>
      </c>
      <c r="P380" s="62" t="str">
        <f>IF(Data!A380&lt;('General Input Form'!B$6+1),Data!R$2,"")</f>
        <v/>
      </c>
      <c r="Q380" s="62" t="str">
        <f>IF(Data!A380&lt;('General Input Form'!B$6+1),Data!S$2,"")</f>
        <v/>
      </c>
      <c r="R380" s="62" t="str">
        <f>IF(Data!A380&lt;('General Input Form'!B$6+1),Data!T$2,"")</f>
        <v/>
      </c>
      <c r="S380" s="62" t="str">
        <f>IF(Data!A380&lt;('General Input Form'!B$6+1),Data!R$2,"")</f>
        <v/>
      </c>
      <c r="T380" s="62" t="str">
        <f>IF(Data!A380&lt;('General Input Form'!B$6+1),Data!S$2,"")</f>
        <v/>
      </c>
      <c r="U380" s="62" t="str">
        <f>IF(Data!A380&lt;('General Input Form'!B$6+1),Data!T$2,"")</f>
        <v/>
      </c>
      <c r="V380" s="62" t="str">
        <f>IF(Data!A380&lt;('General Input Form'!B$6+1),Data!R$2,"")</f>
        <v/>
      </c>
      <c r="W380" s="62" t="str">
        <f>IF(Data!A380&lt;('General Input Form'!B$6+1),Data!S$2,"")</f>
        <v/>
      </c>
      <c r="X380" s="62" t="str">
        <f>IF(Data!A380&lt;('General Input Form'!B$6+1),Data!T$2,"")</f>
        <v/>
      </c>
      <c r="Y380" s="77" t="str">
        <f>IF(Data!A380&lt;('General Input Form'!B$6+1),'General Input Form'!B$20,"")</f>
        <v/>
      </c>
      <c r="Z380" s="77" t="str">
        <f>IF(Data!A380&lt;('General Input Form'!B$6+1),'General Input Form'!B$38,"")</f>
        <v/>
      </c>
    </row>
    <row r="381" spans="1:26" ht="38.25" customHeight="1" x14ac:dyDescent="0.25">
      <c r="A381" s="55"/>
      <c r="B381" s="65"/>
      <c r="C381" s="65"/>
      <c r="D381" s="73" t="str">
        <f>IF(Data!A381&lt;('General Input Form'!B6+1),Data!D381,"")</f>
        <v/>
      </c>
      <c r="E381" s="69"/>
      <c r="F381" s="69"/>
      <c r="G381" s="56"/>
      <c r="H381" s="56"/>
      <c r="I381" s="63" t="str">
        <f>IF(Data!A381&lt;('General Input Form'!B6+1),Data!J381,"")</f>
        <v/>
      </c>
      <c r="J381" s="63" t="str">
        <f>IF(Data!A381&lt;('General Input Form'!B6+1),Data!K381,"")</f>
        <v/>
      </c>
      <c r="K381" s="63" t="str">
        <f>IF(Data!A381&lt;('General Input Form'!B6+1),Data!L381,"")</f>
        <v/>
      </c>
      <c r="L381" s="78" t="str">
        <f>IF(Data!A381&lt;('General Input Form'!B$6+1),Data!N$2,"")</f>
        <v/>
      </c>
      <c r="M381" s="62"/>
      <c r="N381" s="62"/>
      <c r="O381" s="80" t="str">
        <f>IF(Data!A381&lt;('General Input Form'!B$6+1),Data!Q$2,"")</f>
        <v/>
      </c>
      <c r="P381" s="62" t="str">
        <f>IF(Data!A381&lt;('General Input Form'!B$6+1),Data!R$2,"")</f>
        <v/>
      </c>
      <c r="Q381" s="62" t="str">
        <f>IF(Data!A381&lt;('General Input Form'!B$6+1),Data!S$2,"")</f>
        <v/>
      </c>
      <c r="R381" s="62" t="str">
        <f>IF(Data!A381&lt;('General Input Form'!B$6+1),Data!T$2,"")</f>
        <v/>
      </c>
      <c r="S381" s="62" t="str">
        <f>IF(Data!A381&lt;('General Input Form'!B$6+1),Data!R$2,"")</f>
        <v/>
      </c>
      <c r="T381" s="62" t="str">
        <f>IF(Data!A381&lt;('General Input Form'!B$6+1),Data!S$2,"")</f>
        <v/>
      </c>
      <c r="U381" s="62" t="str">
        <f>IF(Data!A381&lt;('General Input Form'!B$6+1),Data!T$2,"")</f>
        <v/>
      </c>
      <c r="V381" s="62" t="str">
        <f>IF(Data!A381&lt;('General Input Form'!B$6+1),Data!R$2,"")</f>
        <v/>
      </c>
      <c r="W381" s="62" t="str">
        <f>IF(Data!A381&lt;('General Input Form'!B$6+1),Data!S$2,"")</f>
        <v/>
      </c>
      <c r="X381" s="62" t="str">
        <f>IF(Data!A381&lt;('General Input Form'!B$6+1),Data!T$2,"")</f>
        <v/>
      </c>
      <c r="Y381" s="77" t="str">
        <f>IF(Data!A381&lt;('General Input Form'!B$6+1),'General Input Form'!B$20,"")</f>
        <v/>
      </c>
      <c r="Z381" s="77" t="str">
        <f>IF(Data!A381&lt;('General Input Form'!B$6+1),'General Input Form'!B$38,"")</f>
        <v/>
      </c>
    </row>
    <row r="382" spans="1:26" ht="38.25" customHeight="1" x14ac:dyDescent="0.25">
      <c r="A382" s="55"/>
      <c r="B382" s="65"/>
      <c r="C382" s="65"/>
      <c r="D382" s="73" t="str">
        <f>IF(Data!A382&lt;('General Input Form'!B6+1),Data!D382,"")</f>
        <v/>
      </c>
      <c r="E382" s="69"/>
      <c r="F382" s="69"/>
      <c r="G382" s="56"/>
      <c r="H382" s="56"/>
      <c r="I382" s="63" t="str">
        <f>IF(Data!A382&lt;('General Input Form'!B6+1),Data!J382,"")</f>
        <v/>
      </c>
      <c r="J382" s="63" t="str">
        <f>IF(Data!A382&lt;('General Input Form'!B6+1),Data!K382,"")</f>
        <v/>
      </c>
      <c r="K382" s="63" t="str">
        <f>IF(Data!A382&lt;('General Input Form'!B6+1),Data!L382,"")</f>
        <v/>
      </c>
      <c r="L382" s="78" t="str">
        <f>IF(Data!A382&lt;('General Input Form'!B$6+1),Data!N$2,"")</f>
        <v/>
      </c>
      <c r="M382" s="62"/>
      <c r="N382" s="62"/>
      <c r="O382" s="80" t="str">
        <f>IF(Data!A382&lt;('General Input Form'!B$6+1),Data!Q$2,"")</f>
        <v/>
      </c>
      <c r="P382" s="62" t="str">
        <f>IF(Data!A382&lt;('General Input Form'!B$6+1),Data!R$2,"")</f>
        <v/>
      </c>
      <c r="Q382" s="62" t="str">
        <f>IF(Data!A382&lt;('General Input Form'!B$6+1),Data!S$2,"")</f>
        <v/>
      </c>
      <c r="R382" s="62" t="str">
        <f>IF(Data!A382&lt;('General Input Form'!B$6+1),Data!T$2,"")</f>
        <v/>
      </c>
      <c r="S382" s="62" t="str">
        <f>IF(Data!A382&lt;('General Input Form'!B$6+1),Data!R$2,"")</f>
        <v/>
      </c>
      <c r="T382" s="62" t="str">
        <f>IF(Data!A382&lt;('General Input Form'!B$6+1),Data!S$2,"")</f>
        <v/>
      </c>
      <c r="U382" s="62" t="str">
        <f>IF(Data!A382&lt;('General Input Form'!B$6+1),Data!T$2,"")</f>
        <v/>
      </c>
      <c r="V382" s="62" t="str">
        <f>IF(Data!A382&lt;('General Input Form'!B$6+1),Data!R$2,"")</f>
        <v/>
      </c>
      <c r="W382" s="62" t="str">
        <f>IF(Data!A382&lt;('General Input Form'!B$6+1),Data!S$2,"")</f>
        <v/>
      </c>
      <c r="X382" s="62" t="str">
        <f>IF(Data!A382&lt;('General Input Form'!B$6+1),Data!T$2,"")</f>
        <v/>
      </c>
      <c r="Y382" s="77" t="str">
        <f>IF(Data!A382&lt;('General Input Form'!B$6+1),'General Input Form'!B$20,"")</f>
        <v/>
      </c>
      <c r="Z382" s="77" t="str">
        <f>IF(Data!A382&lt;('General Input Form'!B$6+1),'General Input Form'!B$38,"")</f>
        <v/>
      </c>
    </row>
    <row r="383" spans="1:26" ht="38.25" customHeight="1" x14ac:dyDescent="0.25">
      <c r="A383" s="55"/>
      <c r="B383" s="65"/>
      <c r="C383" s="65"/>
      <c r="D383" s="73" t="str">
        <f>IF(Data!A383&lt;('General Input Form'!B6+1),Data!D383,"")</f>
        <v/>
      </c>
      <c r="E383" s="69"/>
      <c r="F383" s="69"/>
      <c r="G383" s="56"/>
      <c r="H383" s="56"/>
      <c r="I383" s="63" t="str">
        <f>IF(Data!A383&lt;('General Input Form'!B6+1),Data!J383,"")</f>
        <v/>
      </c>
      <c r="J383" s="63" t="str">
        <f>IF(Data!A383&lt;('General Input Form'!B6+1),Data!K383,"")</f>
        <v/>
      </c>
      <c r="K383" s="63" t="str">
        <f>IF(Data!A383&lt;('General Input Form'!B6+1),Data!L383,"")</f>
        <v/>
      </c>
      <c r="L383" s="78" t="str">
        <f>IF(Data!A383&lt;('General Input Form'!B$6+1),Data!N$2,"")</f>
        <v/>
      </c>
      <c r="M383" s="62"/>
      <c r="N383" s="62"/>
      <c r="O383" s="80" t="str">
        <f>IF(Data!A383&lt;('General Input Form'!B$6+1),Data!Q$2,"")</f>
        <v/>
      </c>
      <c r="P383" s="62" t="str">
        <f>IF(Data!A383&lt;('General Input Form'!B$6+1),Data!R$2,"")</f>
        <v/>
      </c>
      <c r="Q383" s="62" t="str">
        <f>IF(Data!A383&lt;('General Input Form'!B$6+1),Data!S$2,"")</f>
        <v/>
      </c>
      <c r="R383" s="62" t="str">
        <f>IF(Data!A383&lt;('General Input Form'!B$6+1),Data!T$2,"")</f>
        <v/>
      </c>
      <c r="S383" s="62" t="str">
        <f>IF(Data!A383&lt;('General Input Form'!B$6+1),Data!R$2,"")</f>
        <v/>
      </c>
      <c r="T383" s="62" t="str">
        <f>IF(Data!A383&lt;('General Input Form'!B$6+1),Data!S$2,"")</f>
        <v/>
      </c>
      <c r="U383" s="62" t="str">
        <f>IF(Data!A383&lt;('General Input Form'!B$6+1),Data!T$2,"")</f>
        <v/>
      </c>
      <c r="V383" s="62" t="str">
        <f>IF(Data!A383&lt;('General Input Form'!B$6+1),Data!R$2,"")</f>
        <v/>
      </c>
      <c r="W383" s="62" t="str">
        <f>IF(Data!A383&lt;('General Input Form'!B$6+1),Data!S$2,"")</f>
        <v/>
      </c>
      <c r="X383" s="62" t="str">
        <f>IF(Data!A383&lt;('General Input Form'!B$6+1),Data!T$2,"")</f>
        <v/>
      </c>
      <c r="Y383" s="77" t="str">
        <f>IF(Data!A383&lt;('General Input Form'!B$6+1),'General Input Form'!B$20,"")</f>
        <v/>
      </c>
      <c r="Z383" s="77" t="str">
        <f>IF(Data!A383&lt;('General Input Form'!B$6+1),'General Input Form'!B$38,"")</f>
        <v/>
      </c>
    </row>
    <row r="384" spans="1:26" ht="38.25" customHeight="1" x14ac:dyDescent="0.25">
      <c r="A384" s="55"/>
      <c r="B384" s="65"/>
      <c r="C384" s="65"/>
      <c r="D384" s="73" t="str">
        <f>IF(Data!A384&lt;('General Input Form'!B6+1),Data!D384,"")</f>
        <v/>
      </c>
      <c r="E384" s="69"/>
      <c r="F384" s="69"/>
      <c r="G384" s="56"/>
      <c r="H384" s="56"/>
      <c r="I384" s="63" t="str">
        <f>IF(Data!A384&lt;('General Input Form'!B6+1),Data!J384,"")</f>
        <v/>
      </c>
      <c r="J384" s="63" t="str">
        <f>IF(Data!A384&lt;('General Input Form'!B6+1),Data!K384,"")</f>
        <v/>
      </c>
      <c r="K384" s="63" t="str">
        <f>IF(Data!A384&lt;('General Input Form'!B6+1),Data!L384,"")</f>
        <v/>
      </c>
      <c r="L384" s="78" t="str">
        <f>IF(Data!A384&lt;('General Input Form'!B$6+1),Data!N$2,"")</f>
        <v/>
      </c>
      <c r="M384" s="62"/>
      <c r="N384" s="62"/>
      <c r="O384" s="80" t="str">
        <f>IF(Data!A384&lt;('General Input Form'!B$6+1),Data!Q$2,"")</f>
        <v/>
      </c>
      <c r="P384" s="62" t="str">
        <f>IF(Data!A384&lt;('General Input Form'!B$6+1),Data!R$2,"")</f>
        <v/>
      </c>
      <c r="Q384" s="62" t="str">
        <f>IF(Data!A384&lt;('General Input Form'!B$6+1),Data!S$2,"")</f>
        <v/>
      </c>
      <c r="R384" s="62" t="str">
        <f>IF(Data!A384&lt;('General Input Form'!B$6+1),Data!T$2,"")</f>
        <v/>
      </c>
      <c r="S384" s="62" t="str">
        <f>IF(Data!A384&lt;('General Input Form'!B$6+1),Data!R$2,"")</f>
        <v/>
      </c>
      <c r="T384" s="62" t="str">
        <f>IF(Data!A384&lt;('General Input Form'!B$6+1),Data!S$2,"")</f>
        <v/>
      </c>
      <c r="U384" s="62" t="str">
        <f>IF(Data!A384&lt;('General Input Form'!B$6+1),Data!T$2,"")</f>
        <v/>
      </c>
      <c r="V384" s="62" t="str">
        <f>IF(Data!A384&lt;('General Input Form'!B$6+1),Data!R$2,"")</f>
        <v/>
      </c>
      <c r="W384" s="62" t="str">
        <f>IF(Data!A384&lt;('General Input Form'!B$6+1),Data!S$2,"")</f>
        <v/>
      </c>
      <c r="X384" s="62" t="str">
        <f>IF(Data!A384&lt;('General Input Form'!B$6+1),Data!T$2,"")</f>
        <v/>
      </c>
      <c r="Y384" s="77" t="str">
        <f>IF(Data!A384&lt;('General Input Form'!B$6+1),'General Input Form'!B$20,"")</f>
        <v/>
      </c>
      <c r="Z384" s="77" t="str">
        <f>IF(Data!A384&lt;('General Input Form'!B$6+1),'General Input Form'!B$38,"")</f>
        <v/>
      </c>
    </row>
    <row r="385" spans="1:26" ht="38.25" customHeight="1" x14ac:dyDescent="0.25">
      <c r="A385" s="55"/>
      <c r="B385" s="65"/>
      <c r="C385" s="65"/>
      <c r="D385" s="73" t="str">
        <f>IF(Data!A385&lt;('General Input Form'!B6+1),Data!D385,"")</f>
        <v/>
      </c>
      <c r="E385" s="69"/>
      <c r="F385" s="69"/>
      <c r="G385" s="56"/>
      <c r="H385" s="56"/>
      <c r="I385" s="63" t="str">
        <f>IF(Data!A385&lt;('General Input Form'!B6+1),Data!J385,"")</f>
        <v/>
      </c>
      <c r="J385" s="63" t="str">
        <f>IF(Data!A385&lt;('General Input Form'!B6+1),Data!K385,"")</f>
        <v/>
      </c>
      <c r="K385" s="63" t="str">
        <f>IF(Data!A385&lt;('General Input Form'!B6+1),Data!L385,"")</f>
        <v/>
      </c>
      <c r="L385" s="78" t="str">
        <f>IF(Data!A385&lt;('General Input Form'!B$6+1),Data!N$2,"")</f>
        <v/>
      </c>
      <c r="M385" s="62"/>
      <c r="N385" s="62"/>
      <c r="O385" s="80" t="str">
        <f>IF(Data!A385&lt;('General Input Form'!B$6+1),Data!Q$2,"")</f>
        <v/>
      </c>
      <c r="P385" s="62" t="str">
        <f>IF(Data!A385&lt;('General Input Form'!B$6+1),Data!R$2,"")</f>
        <v/>
      </c>
      <c r="Q385" s="62" t="str">
        <f>IF(Data!A385&lt;('General Input Form'!B$6+1),Data!S$2,"")</f>
        <v/>
      </c>
      <c r="R385" s="62" t="str">
        <f>IF(Data!A385&lt;('General Input Form'!B$6+1),Data!T$2,"")</f>
        <v/>
      </c>
      <c r="S385" s="62" t="str">
        <f>IF(Data!A385&lt;('General Input Form'!B$6+1),Data!R$2,"")</f>
        <v/>
      </c>
      <c r="T385" s="62" t="str">
        <f>IF(Data!A385&lt;('General Input Form'!B$6+1),Data!S$2,"")</f>
        <v/>
      </c>
      <c r="U385" s="62" t="str">
        <f>IF(Data!A385&lt;('General Input Form'!B$6+1),Data!T$2,"")</f>
        <v/>
      </c>
      <c r="V385" s="62" t="str">
        <f>IF(Data!A385&lt;('General Input Form'!B$6+1),Data!R$2,"")</f>
        <v/>
      </c>
      <c r="W385" s="62" t="str">
        <f>IF(Data!A385&lt;('General Input Form'!B$6+1),Data!S$2,"")</f>
        <v/>
      </c>
      <c r="X385" s="62" t="str">
        <f>IF(Data!A385&lt;('General Input Form'!B$6+1),Data!T$2,"")</f>
        <v/>
      </c>
      <c r="Y385" s="77" t="str">
        <f>IF(Data!A385&lt;('General Input Form'!B$6+1),'General Input Form'!B$20,"")</f>
        <v/>
      </c>
      <c r="Z385" s="77" t="str">
        <f>IF(Data!A385&lt;('General Input Form'!B$6+1),'General Input Form'!B$38,"")</f>
        <v/>
      </c>
    </row>
    <row r="386" spans="1:26" ht="38.25" customHeight="1" x14ac:dyDescent="0.25">
      <c r="A386" s="55"/>
      <c r="B386" s="65"/>
      <c r="C386" s="65"/>
      <c r="D386" s="73" t="str">
        <f>IF(Data!A386&lt;('General Input Form'!B6+1),Data!D386,"")</f>
        <v/>
      </c>
      <c r="E386" s="69"/>
      <c r="F386" s="69"/>
      <c r="G386" s="56"/>
      <c r="H386" s="56"/>
      <c r="I386" s="63" t="str">
        <f>IF(Data!A386&lt;('General Input Form'!B6+1),Data!J386,"")</f>
        <v/>
      </c>
      <c r="J386" s="63" t="str">
        <f>IF(Data!A386&lt;('General Input Form'!B6+1),Data!K386,"")</f>
        <v/>
      </c>
      <c r="K386" s="63" t="str">
        <f>IF(Data!A386&lt;('General Input Form'!B6+1),Data!L386,"")</f>
        <v/>
      </c>
      <c r="L386" s="78" t="str">
        <f>IF(Data!A386&lt;('General Input Form'!B$6+1),Data!N$2,"")</f>
        <v/>
      </c>
      <c r="M386" s="62"/>
      <c r="N386" s="62"/>
      <c r="O386" s="80" t="str">
        <f>IF(Data!A386&lt;('General Input Form'!B$6+1),Data!Q$2,"")</f>
        <v/>
      </c>
      <c r="P386" s="62" t="str">
        <f>IF(Data!A386&lt;('General Input Form'!B$6+1),Data!R$2,"")</f>
        <v/>
      </c>
      <c r="Q386" s="62" t="str">
        <f>IF(Data!A386&lt;('General Input Form'!B$6+1),Data!S$2,"")</f>
        <v/>
      </c>
      <c r="R386" s="62" t="str">
        <f>IF(Data!A386&lt;('General Input Form'!B$6+1),Data!T$2,"")</f>
        <v/>
      </c>
      <c r="S386" s="62" t="str">
        <f>IF(Data!A386&lt;('General Input Form'!B$6+1),Data!R$2,"")</f>
        <v/>
      </c>
      <c r="T386" s="62" t="str">
        <f>IF(Data!A386&lt;('General Input Form'!B$6+1),Data!S$2,"")</f>
        <v/>
      </c>
      <c r="U386" s="62" t="str">
        <f>IF(Data!A386&lt;('General Input Form'!B$6+1),Data!T$2,"")</f>
        <v/>
      </c>
      <c r="V386" s="62" t="str">
        <f>IF(Data!A386&lt;('General Input Form'!B$6+1),Data!R$2,"")</f>
        <v/>
      </c>
      <c r="W386" s="62" t="str">
        <f>IF(Data!A386&lt;('General Input Form'!B$6+1),Data!S$2,"")</f>
        <v/>
      </c>
      <c r="X386" s="62" t="str">
        <f>IF(Data!A386&lt;('General Input Form'!B$6+1),Data!T$2,"")</f>
        <v/>
      </c>
      <c r="Y386" s="77" t="str">
        <f>IF(Data!A386&lt;('General Input Form'!B$6+1),'General Input Form'!B$20,"")</f>
        <v/>
      </c>
      <c r="Z386" s="77" t="str">
        <f>IF(Data!A386&lt;('General Input Form'!B$6+1),'General Input Form'!B$38,"")</f>
        <v/>
      </c>
    </row>
    <row r="387" spans="1:26" ht="38.25" customHeight="1" x14ac:dyDescent="0.25">
      <c r="A387" s="55"/>
      <c r="B387" s="65"/>
      <c r="C387" s="65"/>
      <c r="D387" s="73" t="str">
        <f>IF(Data!A387&lt;('General Input Form'!B6+1),Data!D387,"")</f>
        <v/>
      </c>
      <c r="E387" s="69"/>
      <c r="F387" s="69"/>
      <c r="G387" s="56"/>
      <c r="H387" s="56"/>
      <c r="I387" s="63" t="str">
        <f>IF(Data!A387&lt;('General Input Form'!B6+1),Data!J387,"")</f>
        <v/>
      </c>
      <c r="J387" s="63" t="str">
        <f>IF(Data!A387&lt;('General Input Form'!B6+1),Data!K387,"")</f>
        <v/>
      </c>
      <c r="K387" s="63" t="str">
        <f>IF(Data!A387&lt;('General Input Form'!B6+1),Data!L387,"")</f>
        <v/>
      </c>
      <c r="L387" s="78" t="str">
        <f>IF(Data!A387&lt;('General Input Form'!B$6+1),Data!N$2,"")</f>
        <v/>
      </c>
      <c r="M387" s="62"/>
      <c r="N387" s="62"/>
      <c r="O387" s="80" t="str">
        <f>IF(Data!A387&lt;('General Input Form'!B$6+1),Data!Q$2,"")</f>
        <v/>
      </c>
      <c r="P387" s="62" t="str">
        <f>IF(Data!A387&lt;('General Input Form'!B$6+1),Data!R$2,"")</f>
        <v/>
      </c>
      <c r="Q387" s="62" t="str">
        <f>IF(Data!A387&lt;('General Input Form'!B$6+1),Data!S$2,"")</f>
        <v/>
      </c>
      <c r="R387" s="62" t="str">
        <f>IF(Data!A387&lt;('General Input Form'!B$6+1),Data!T$2,"")</f>
        <v/>
      </c>
      <c r="S387" s="62" t="str">
        <f>IF(Data!A387&lt;('General Input Form'!B$6+1),Data!R$2,"")</f>
        <v/>
      </c>
      <c r="T387" s="62" t="str">
        <f>IF(Data!A387&lt;('General Input Form'!B$6+1),Data!S$2,"")</f>
        <v/>
      </c>
      <c r="U387" s="62" t="str">
        <f>IF(Data!A387&lt;('General Input Form'!B$6+1),Data!T$2,"")</f>
        <v/>
      </c>
      <c r="V387" s="62" t="str">
        <f>IF(Data!A387&lt;('General Input Form'!B$6+1),Data!R$2,"")</f>
        <v/>
      </c>
      <c r="W387" s="62" t="str">
        <f>IF(Data!A387&lt;('General Input Form'!B$6+1),Data!S$2,"")</f>
        <v/>
      </c>
      <c r="X387" s="62" t="str">
        <f>IF(Data!A387&lt;('General Input Form'!B$6+1),Data!T$2,"")</f>
        <v/>
      </c>
      <c r="Y387" s="77" t="str">
        <f>IF(Data!A387&lt;('General Input Form'!B$6+1),'General Input Form'!B$20,"")</f>
        <v/>
      </c>
      <c r="Z387" s="77" t="str">
        <f>IF(Data!A387&lt;('General Input Form'!B$6+1),'General Input Form'!B$38,"")</f>
        <v/>
      </c>
    </row>
    <row r="388" spans="1:26" ht="38.25" customHeight="1" x14ac:dyDescent="0.25">
      <c r="A388" s="55"/>
      <c r="B388" s="65"/>
      <c r="C388" s="65"/>
      <c r="D388" s="73" t="str">
        <f>IF(Data!A388&lt;('General Input Form'!B6+1),Data!D388,"")</f>
        <v/>
      </c>
      <c r="E388" s="69"/>
      <c r="F388" s="69"/>
      <c r="G388" s="56"/>
      <c r="H388" s="56"/>
      <c r="I388" s="63" t="str">
        <f>IF(Data!A388&lt;('General Input Form'!B6+1),Data!J388,"")</f>
        <v/>
      </c>
      <c r="J388" s="63" t="str">
        <f>IF(Data!A388&lt;('General Input Form'!B6+1),Data!K388,"")</f>
        <v/>
      </c>
      <c r="K388" s="63" t="str">
        <f>IF(Data!A388&lt;('General Input Form'!B6+1),Data!L388,"")</f>
        <v/>
      </c>
      <c r="L388" s="78" t="str">
        <f>IF(Data!A388&lt;('General Input Form'!B$6+1),Data!N$2,"")</f>
        <v/>
      </c>
      <c r="M388" s="62"/>
      <c r="N388" s="62"/>
      <c r="O388" s="80" t="str">
        <f>IF(Data!A388&lt;('General Input Form'!B$6+1),Data!Q$2,"")</f>
        <v/>
      </c>
      <c r="P388" s="62" t="str">
        <f>IF(Data!A388&lt;('General Input Form'!B$6+1),Data!R$2,"")</f>
        <v/>
      </c>
      <c r="Q388" s="62" t="str">
        <f>IF(Data!A388&lt;('General Input Form'!B$6+1),Data!S$2,"")</f>
        <v/>
      </c>
      <c r="R388" s="62" t="str">
        <f>IF(Data!A388&lt;('General Input Form'!B$6+1),Data!T$2,"")</f>
        <v/>
      </c>
      <c r="S388" s="62" t="str">
        <f>IF(Data!A388&lt;('General Input Form'!B$6+1),Data!R$2,"")</f>
        <v/>
      </c>
      <c r="T388" s="62" t="str">
        <f>IF(Data!A388&lt;('General Input Form'!B$6+1),Data!S$2,"")</f>
        <v/>
      </c>
      <c r="U388" s="62" t="str">
        <f>IF(Data!A388&lt;('General Input Form'!B$6+1),Data!T$2,"")</f>
        <v/>
      </c>
      <c r="V388" s="62" t="str">
        <f>IF(Data!A388&lt;('General Input Form'!B$6+1),Data!R$2,"")</f>
        <v/>
      </c>
      <c r="W388" s="62" t="str">
        <f>IF(Data!A388&lt;('General Input Form'!B$6+1),Data!S$2,"")</f>
        <v/>
      </c>
      <c r="X388" s="62" t="str">
        <f>IF(Data!A388&lt;('General Input Form'!B$6+1),Data!T$2,"")</f>
        <v/>
      </c>
      <c r="Y388" s="77" t="str">
        <f>IF(Data!A388&lt;('General Input Form'!B$6+1),'General Input Form'!B$20,"")</f>
        <v/>
      </c>
      <c r="Z388" s="77" t="str">
        <f>IF(Data!A388&lt;('General Input Form'!B$6+1),'General Input Form'!B$38,"")</f>
        <v/>
      </c>
    </row>
    <row r="389" spans="1:26" ht="38.25" customHeight="1" x14ac:dyDescent="0.25">
      <c r="A389" s="55"/>
      <c r="B389" s="65"/>
      <c r="C389" s="65"/>
      <c r="D389" s="73" t="str">
        <f>IF(Data!A389&lt;('General Input Form'!B6+1),Data!D389,"")</f>
        <v/>
      </c>
      <c r="E389" s="69"/>
      <c r="F389" s="69"/>
      <c r="G389" s="56"/>
      <c r="H389" s="56"/>
      <c r="I389" s="63" t="str">
        <f>IF(Data!A389&lt;('General Input Form'!B6+1),Data!J389,"")</f>
        <v/>
      </c>
      <c r="J389" s="63" t="str">
        <f>IF(Data!A389&lt;('General Input Form'!B6+1),Data!K389,"")</f>
        <v/>
      </c>
      <c r="K389" s="63" t="str">
        <f>IF(Data!A389&lt;('General Input Form'!B6+1),Data!L389,"")</f>
        <v/>
      </c>
      <c r="L389" s="78" t="str">
        <f>IF(Data!A389&lt;('General Input Form'!B$6+1),Data!N$2,"")</f>
        <v/>
      </c>
      <c r="M389" s="62"/>
      <c r="N389" s="62"/>
      <c r="O389" s="80" t="str">
        <f>IF(Data!A389&lt;('General Input Form'!B$6+1),Data!Q$2,"")</f>
        <v/>
      </c>
      <c r="P389" s="62" t="str">
        <f>IF(Data!A389&lt;('General Input Form'!B$6+1),Data!R$2,"")</f>
        <v/>
      </c>
      <c r="Q389" s="62" t="str">
        <f>IF(Data!A389&lt;('General Input Form'!B$6+1),Data!S$2,"")</f>
        <v/>
      </c>
      <c r="R389" s="62" t="str">
        <f>IF(Data!A389&lt;('General Input Form'!B$6+1),Data!T$2,"")</f>
        <v/>
      </c>
      <c r="S389" s="62" t="str">
        <f>IF(Data!A389&lt;('General Input Form'!B$6+1),Data!R$2,"")</f>
        <v/>
      </c>
      <c r="T389" s="62" t="str">
        <f>IF(Data!A389&lt;('General Input Form'!B$6+1),Data!S$2,"")</f>
        <v/>
      </c>
      <c r="U389" s="62" t="str">
        <f>IF(Data!A389&lt;('General Input Form'!B$6+1),Data!T$2,"")</f>
        <v/>
      </c>
      <c r="V389" s="62" t="str">
        <f>IF(Data!A389&lt;('General Input Form'!B$6+1),Data!R$2,"")</f>
        <v/>
      </c>
      <c r="W389" s="62" t="str">
        <f>IF(Data!A389&lt;('General Input Form'!B$6+1),Data!S$2,"")</f>
        <v/>
      </c>
      <c r="X389" s="62" t="str">
        <f>IF(Data!A389&lt;('General Input Form'!B$6+1),Data!T$2,"")</f>
        <v/>
      </c>
      <c r="Y389" s="77" t="str">
        <f>IF(Data!A389&lt;('General Input Form'!B$6+1),'General Input Form'!B$20,"")</f>
        <v/>
      </c>
      <c r="Z389" s="77" t="str">
        <f>IF(Data!A389&lt;('General Input Form'!B$6+1),'General Input Form'!B$38,"")</f>
        <v/>
      </c>
    </row>
    <row r="390" spans="1:26" ht="38.25" customHeight="1" x14ac:dyDescent="0.25">
      <c r="A390" s="55"/>
      <c r="B390" s="65"/>
      <c r="C390" s="65"/>
      <c r="D390" s="73" t="str">
        <f>IF(Data!A390&lt;('General Input Form'!B6+1),Data!D390,"")</f>
        <v/>
      </c>
      <c r="E390" s="69"/>
      <c r="F390" s="69"/>
      <c r="G390" s="56"/>
      <c r="H390" s="56"/>
      <c r="I390" s="63" t="str">
        <f>IF(Data!A390&lt;('General Input Form'!B6+1),Data!J390,"")</f>
        <v/>
      </c>
      <c r="J390" s="63" t="str">
        <f>IF(Data!A390&lt;('General Input Form'!B6+1),Data!K390,"")</f>
        <v/>
      </c>
      <c r="K390" s="63" t="str">
        <f>IF(Data!A390&lt;('General Input Form'!B6+1),Data!L390,"")</f>
        <v/>
      </c>
      <c r="L390" s="78" t="str">
        <f>IF(Data!A390&lt;('General Input Form'!B$6+1),Data!N$2,"")</f>
        <v/>
      </c>
      <c r="M390" s="62"/>
      <c r="N390" s="62"/>
      <c r="O390" s="80" t="str">
        <f>IF(Data!A390&lt;('General Input Form'!B$6+1),Data!Q$2,"")</f>
        <v/>
      </c>
      <c r="P390" s="62" t="str">
        <f>IF(Data!A390&lt;('General Input Form'!B$6+1),Data!R$2,"")</f>
        <v/>
      </c>
      <c r="Q390" s="62" t="str">
        <f>IF(Data!A390&lt;('General Input Form'!B$6+1),Data!S$2,"")</f>
        <v/>
      </c>
      <c r="R390" s="62" t="str">
        <f>IF(Data!A390&lt;('General Input Form'!B$6+1),Data!T$2,"")</f>
        <v/>
      </c>
      <c r="S390" s="62" t="str">
        <f>IF(Data!A390&lt;('General Input Form'!B$6+1),Data!R$2,"")</f>
        <v/>
      </c>
      <c r="T390" s="62" t="str">
        <f>IF(Data!A390&lt;('General Input Form'!B$6+1),Data!S$2,"")</f>
        <v/>
      </c>
      <c r="U390" s="62" t="str">
        <f>IF(Data!A390&lt;('General Input Form'!B$6+1),Data!T$2,"")</f>
        <v/>
      </c>
      <c r="V390" s="62" t="str">
        <f>IF(Data!A390&lt;('General Input Form'!B$6+1),Data!R$2,"")</f>
        <v/>
      </c>
      <c r="W390" s="62" t="str">
        <f>IF(Data!A390&lt;('General Input Form'!B$6+1),Data!S$2,"")</f>
        <v/>
      </c>
      <c r="X390" s="62" t="str">
        <f>IF(Data!A390&lt;('General Input Form'!B$6+1),Data!T$2,"")</f>
        <v/>
      </c>
      <c r="Y390" s="77" t="str">
        <f>IF(Data!A390&lt;('General Input Form'!B$6+1),'General Input Form'!B$20,"")</f>
        <v/>
      </c>
      <c r="Z390" s="77" t="str">
        <f>IF(Data!A390&lt;('General Input Form'!B$6+1),'General Input Form'!B$38,"")</f>
        <v/>
      </c>
    </row>
    <row r="391" spans="1:26" ht="38.25" customHeight="1" x14ac:dyDescent="0.25">
      <c r="A391" s="55"/>
      <c r="B391" s="65"/>
      <c r="C391" s="65"/>
      <c r="D391" s="73" t="str">
        <f>IF(Data!A391&lt;('General Input Form'!B6+1),Data!D391,"")</f>
        <v/>
      </c>
      <c r="E391" s="69"/>
      <c r="F391" s="69"/>
      <c r="G391" s="56"/>
      <c r="H391" s="56"/>
      <c r="I391" s="63" t="str">
        <f>IF(Data!A391&lt;('General Input Form'!B6+1),Data!J391,"")</f>
        <v/>
      </c>
      <c r="J391" s="63" t="str">
        <f>IF(Data!A391&lt;('General Input Form'!B6+1),Data!K391,"")</f>
        <v/>
      </c>
      <c r="K391" s="63" t="str">
        <f>IF(Data!A391&lt;('General Input Form'!B6+1),Data!L391,"")</f>
        <v/>
      </c>
      <c r="L391" s="78" t="str">
        <f>IF(Data!A391&lt;('General Input Form'!B$6+1),Data!N$2,"")</f>
        <v/>
      </c>
      <c r="M391" s="62"/>
      <c r="N391" s="62"/>
      <c r="O391" s="80" t="str">
        <f>IF(Data!A391&lt;('General Input Form'!B$6+1),Data!Q$2,"")</f>
        <v/>
      </c>
      <c r="P391" s="62" t="str">
        <f>IF(Data!A391&lt;('General Input Form'!B$6+1),Data!R$2,"")</f>
        <v/>
      </c>
      <c r="Q391" s="62" t="str">
        <f>IF(Data!A391&lt;('General Input Form'!B$6+1),Data!S$2,"")</f>
        <v/>
      </c>
      <c r="R391" s="62" t="str">
        <f>IF(Data!A391&lt;('General Input Form'!B$6+1),Data!T$2,"")</f>
        <v/>
      </c>
      <c r="S391" s="62" t="str">
        <f>IF(Data!A391&lt;('General Input Form'!B$6+1),Data!R$2,"")</f>
        <v/>
      </c>
      <c r="T391" s="62" t="str">
        <f>IF(Data!A391&lt;('General Input Form'!B$6+1),Data!S$2,"")</f>
        <v/>
      </c>
      <c r="U391" s="62" t="str">
        <f>IF(Data!A391&lt;('General Input Form'!B$6+1),Data!T$2,"")</f>
        <v/>
      </c>
      <c r="V391" s="62" t="str">
        <f>IF(Data!A391&lt;('General Input Form'!B$6+1),Data!R$2,"")</f>
        <v/>
      </c>
      <c r="W391" s="62" t="str">
        <f>IF(Data!A391&lt;('General Input Form'!B$6+1),Data!S$2,"")</f>
        <v/>
      </c>
      <c r="X391" s="62" t="str">
        <f>IF(Data!A391&lt;('General Input Form'!B$6+1),Data!T$2,"")</f>
        <v/>
      </c>
      <c r="Y391" s="77" t="str">
        <f>IF(Data!A391&lt;('General Input Form'!B$6+1),'General Input Form'!B$20,"")</f>
        <v/>
      </c>
      <c r="Z391" s="77" t="str">
        <f>IF(Data!A391&lt;('General Input Form'!B$6+1),'General Input Form'!B$38,"")</f>
        <v/>
      </c>
    </row>
    <row r="392" spans="1:26" ht="38.25" customHeight="1" x14ac:dyDescent="0.25">
      <c r="A392" s="55"/>
      <c r="B392" s="65"/>
      <c r="C392" s="65"/>
      <c r="D392" s="73" t="str">
        <f>IF(Data!A392&lt;('General Input Form'!B6+1),Data!D392,"")</f>
        <v/>
      </c>
      <c r="E392" s="69"/>
      <c r="F392" s="69"/>
      <c r="G392" s="56"/>
      <c r="H392" s="56"/>
      <c r="I392" s="63" t="str">
        <f>IF(Data!A392&lt;('General Input Form'!B6+1),Data!J392,"")</f>
        <v/>
      </c>
      <c r="J392" s="63" t="str">
        <f>IF(Data!A392&lt;('General Input Form'!B6+1),Data!K392,"")</f>
        <v/>
      </c>
      <c r="K392" s="63" t="str">
        <f>IF(Data!A392&lt;('General Input Form'!B6+1),Data!L392,"")</f>
        <v/>
      </c>
      <c r="L392" s="78" t="str">
        <f>IF(Data!A392&lt;('General Input Form'!B$6+1),Data!N$2,"")</f>
        <v/>
      </c>
      <c r="M392" s="62"/>
      <c r="N392" s="62"/>
      <c r="O392" s="80" t="str">
        <f>IF(Data!A392&lt;('General Input Form'!B$6+1),Data!Q$2,"")</f>
        <v/>
      </c>
      <c r="P392" s="62" t="str">
        <f>IF(Data!A392&lt;('General Input Form'!B$6+1),Data!R$2,"")</f>
        <v/>
      </c>
      <c r="Q392" s="62" t="str">
        <f>IF(Data!A392&lt;('General Input Form'!B$6+1),Data!S$2,"")</f>
        <v/>
      </c>
      <c r="R392" s="62" t="str">
        <f>IF(Data!A392&lt;('General Input Form'!B$6+1),Data!T$2,"")</f>
        <v/>
      </c>
      <c r="S392" s="62" t="str">
        <f>IF(Data!A392&lt;('General Input Form'!B$6+1),Data!R$2,"")</f>
        <v/>
      </c>
      <c r="T392" s="62" t="str">
        <f>IF(Data!A392&lt;('General Input Form'!B$6+1),Data!S$2,"")</f>
        <v/>
      </c>
      <c r="U392" s="62" t="str">
        <f>IF(Data!A392&lt;('General Input Form'!B$6+1),Data!T$2,"")</f>
        <v/>
      </c>
      <c r="V392" s="62" t="str">
        <f>IF(Data!A392&lt;('General Input Form'!B$6+1),Data!R$2,"")</f>
        <v/>
      </c>
      <c r="W392" s="62" t="str">
        <f>IF(Data!A392&lt;('General Input Form'!B$6+1),Data!S$2,"")</f>
        <v/>
      </c>
      <c r="X392" s="62" t="str">
        <f>IF(Data!A392&lt;('General Input Form'!B$6+1),Data!T$2,"")</f>
        <v/>
      </c>
      <c r="Y392" s="77" t="str">
        <f>IF(Data!A392&lt;('General Input Form'!B$6+1),'General Input Form'!B$20,"")</f>
        <v/>
      </c>
      <c r="Z392" s="77" t="str">
        <f>IF(Data!A392&lt;('General Input Form'!B$6+1),'General Input Form'!B$38,"")</f>
        <v/>
      </c>
    </row>
    <row r="393" spans="1:26" ht="38.25" customHeight="1" x14ac:dyDescent="0.25">
      <c r="A393" s="55"/>
      <c r="B393" s="65"/>
      <c r="C393" s="65"/>
      <c r="D393" s="73" t="str">
        <f>IF(Data!A393&lt;('General Input Form'!B6+1),Data!D393,"")</f>
        <v/>
      </c>
      <c r="E393" s="69"/>
      <c r="F393" s="69"/>
      <c r="G393" s="56"/>
      <c r="H393" s="56"/>
      <c r="I393" s="63" t="str">
        <f>IF(Data!A393&lt;('General Input Form'!B6+1),Data!J393,"")</f>
        <v/>
      </c>
      <c r="J393" s="63" t="str">
        <f>IF(Data!A393&lt;('General Input Form'!B6+1),Data!K393,"")</f>
        <v/>
      </c>
      <c r="K393" s="63" t="str">
        <f>IF(Data!A393&lt;('General Input Form'!B6+1),Data!L393,"")</f>
        <v/>
      </c>
      <c r="L393" s="78" t="str">
        <f>IF(Data!A393&lt;('General Input Form'!B$6+1),Data!N$2,"")</f>
        <v/>
      </c>
      <c r="M393" s="62"/>
      <c r="N393" s="62"/>
      <c r="O393" s="80" t="str">
        <f>IF(Data!A393&lt;('General Input Form'!B$6+1),Data!Q$2,"")</f>
        <v/>
      </c>
      <c r="P393" s="62" t="str">
        <f>IF(Data!A393&lt;('General Input Form'!B$6+1),Data!R$2,"")</f>
        <v/>
      </c>
      <c r="Q393" s="62" t="str">
        <f>IF(Data!A393&lt;('General Input Form'!B$6+1),Data!S$2,"")</f>
        <v/>
      </c>
      <c r="R393" s="62" t="str">
        <f>IF(Data!A393&lt;('General Input Form'!B$6+1),Data!T$2,"")</f>
        <v/>
      </c>
      <c r="S393" s="62" t="str">
        <f>IF(Data!A393&lt;('General Input Form'!B$6+1),Data!R$2,"")</f>
        <v/>
      </c>
      <c r="T393" s="62" t="str">
        <f>IF(Data!A393&lt;('General Input Form'!B$6+1),Data!S$2,"")</f>
        <v/>
      </c>
      <c r="U393" s="62" t="str">
        <f>IF(Data!A393&lt;('General Input Form'!B$6+1),Data!T$2,"")</f>
        <v/>
      </c>
      <c r="V393" s="62" t="str">
        <f>IF(Data!A393&lt;('General Input Form'!B$6+1),Data!R$2,"")</f>
        <v/>
      </c>
      <c r="W393" s="62" t="str">
        <f>IF(Data!A393&lt;('General Input Form'!B$6+1),Data!S$2,"")</f>
        <v/>
      </c>
      <c r="X393" s="62" t="str">
        <f>IF(Data!A393&lt;('General Input Form'!B$6+1),Data!T$2,"")</f>
        <v/>
      </c>
      <c r="Y393" s="77" t="str">
        <f>IF(Data!A393&lt;('General Input Form'!B$6+1),'General Input Form'!B$20,"")</f>
        <v/>
      </c>
      <c r="Z393" s="77" t="str">
        <f>IF(Data!A393&lt;('General Input Form'!B$6+1),'General Input Form'!B$38,"")</f>
        <v/>
      </c>
    </row>
    <row r="394" spans="1:26" ht="38.25" customHeight="1" x14ac:dyDescent="0.25">
      <c r="A394" s="55"/>
      <c r="B394" s="65"/>
      <c r="C394" s="65"/>
      <c r="D394" s="73" t="str">
        <f>IF(Data!A394&lt;('General Input Form'!B6+1),Data!D394,"")</f>
        <v/>
      </c>
      <c r="E394" s="69"/>
      <c r="F394" s="69"/>
      <c r="G394" s="56"/>
      <c r="H394" s="56"/>
      <c r="I394" s="63" t="str">
        <f>IF(Data!A394&lt;('General Input Form'!B6+1),Data!J394,"")</f>
        <v/>
      </c>
      <c r="J394" s="63" t="str">
        <f>IF(Data!A394&lt;('General Input Form'!B6+1),Data!K394,"")</f>
        <v/>
      </c>
      <c r="K394" s="63" t="str">
        <f>IF(Data!A394&lt;('General Input Form'!B6+1),Data!L394,"")</f>
        <v/>
      </c>
      <c r="L394" s="78" t="str">
        <f>IF(Data!A394&lt;('General Input Form'!B$6+1),Data!N$2,"")</f>
        <v/>
      </c>
      <c r="M394" s="62"/>
      <c r="N394" s="62"/>
      <c r="O394" s="80" t="str">
        <f>IF(Data!A394&lt;('General Input Form'!B$6+1),Data!Q$2,"")</f>
        <v/>
      </c>
      <c r="P394" s="62" t="str">
        <f>IF(Data!A394&lt;('General Input Form'!B$6+1),Data!R$2,"")</f>
        <v/>
      </c>
      <c r="Q394" s="62" t="str">
        <f>IF(Data!A394&lt;('General Input Form'!B$6+1),Data!S$2,"")</f>
        <v/>
      </c>
      <c r="R394" s="62" t="str">
        <f>IF(Data!A394&lt;('General Input Form'!B$6+1),Data!T$2,"")</f>
        <v/>
      </c>
      <c r="S394" s="62" t="str">
        <f>IF(Data!A394&lt;('General Input Form'!B$6+1),Data!R$2,"")</f>
        <v/>
      </c>
      <c r="T394" s="62" t="str">
        <f>IF(Data!A394&lt;('General Input Form'!B$6+1),Data!S$2,"")</f>
        <v/>
      </c>
      <c r="U394" s="62" t="str">
        <f>IF(Data!A394&lt;('General Input Form'!B$6+1),Data!T$2,"")</f>
        <v/>
      </c>
      <c r="V394" s="62" t="str">
        <f>IF(Data!A394&lt;('General Input Form'!B$6+1),Data!R$2,"")</f>
        <v/>
      </c>
      <c r="W394" s="62" t="str">
        <f>IF(Data!A394&lt;('General Input Form'!B$6+1),Data!S$2,"")</f>
        <v/>
      </c>
      <c r="X394" s="62" t="str">
        <f>IF(Data!A394&lt;('General Input Form'!B$6+1),Data!T$2,"")</f>
        <v/>
      </c>
      <c r="Y394" s="77" t="str">
        <f>IF(Data!A394&lt;('General Input Form'!B$6+1),'General Input Form'!B$20,"")</f>
        <v/>
      </c>
      <c r="Z394" s="77" t="str">
        <f>IF(Data!A394&lt;('General Input Form'!B$6+1),'General Input Form'!B$38,"")</f>
        <v/>
      </c>
    </row>
    <row r="395" spans="1:26" ht="38.25" customHeight="1" x14ac:dyDescent="0.25">
      <c r="A395" s="55"/>
      <c r="B395" s="65"/>
      <c r="C395" s="65"/>
      <c r="D395" s="73" t="str">
        <f>IF(Data!A395&lt;('General Input Form'!B6+1),Data!D395,"")</f>
        <v/>
      </c>
      <c r="E395" s="69"/>
      <c r="F395" s="69"/>
      <c r="G395" s="56"/>
      <c r="H395" s="56"/>
      <c r="I395" s="63" t="str">
        <f>IF(Data!A395&lt;('General Input Form'!B6+1),Data!J395,"")</f>
        <v/>
      </c>
      <c r="J395" s="63" t="str">
        <f>IF(Data!A395&lt;('General Input Form'!B6+1),Data!K395,"")</f>
        <v/>
      </c>
      <c r="K395" s="63" t="str">
        <f>IF(Data!A395&lt;('General Input Form'!B6+1),Data!L395,"")</f>
        <v/>
      </c>
      <c r="L395" s="78" t="str">
        <f>IF(Data!A395&lt;('General Input Form'!B$6+1),Data!N$2,"")</f>
        <v/>
      </c>
      <c r="M395" s="62"/>
      <c r="N395" s="62"/>
      <c r="O395" s="80" t="str">
        <f>IF(Data!A395&lt;('General Input Form'!B$6+1),Data!Q$2,"")</f>
        <v/>
      </c>
      <c r="P395" s="62" t="str">
        <f>IF(Data!A395&lt;('General Input Form'!B$6+1),Data!R$2,"")</f>
        <v/>
      </c>
      <c r="Q395" s="62" t="str">
        <f>IF(Data!A395&lt;('General Input Form'!B$6+1),Data!S$2,"")</f>
        <v/>
      </c>
      <c r="R395" s="62" t="str">
        <f>IF(Data!A395&lt;('General Input Form'!B$6+1),Data!T$2,"")</f>
        <v/>
      </c>
      <c r="S395" s="62" t="str">
        <f>IF(Data!A395&lt;('General Input Form'!B$6+1),Data!R$2,"")</f>
        <v/>
      </c>
      <c r="T395" s="62" t="str">
        <f>IF(Data!A395&lt;('General Input Form'!B$6+1),Data!S$2,"")</f>
        <v/>
      </c>
      <c r="U395" s="62" t="str">
        <f>IF(Data!A395&lt;('General Input Form'!B$6+1),Data!T$2,"")</f>
        <v/>
      </c>
      <c r="V395" s="62" t="str">
        <f>IF(Data!A395&lt;('General Input Form'!B$6+1),Data!R$2,"")</f>
        <v/>
      </c>
      <c r="W395" s="62" t="str">
        <f>IF(Data!A395&lt;('General Input Form'!B$6+1),Data!S$2,"")</f>
        <v/>
      </c>
      <c r="X395" s="62" t="str">
        <f>IF(Data!A395&lt;('General Input Form'!B$6+1),Data!T$2,"")</f>
        <v/>
      </c>
      <c r="Y395" s="77" t="str">
        <f>IF(Data!A395&lt;('General Input Form'!B$6+1),'General Input Form'!B$20,"")</f>
        <v/>
      </c>
      <c r="Z395" s="77" t="str">
        <f>IF(Data!A395&lt;('General Input Form'!B$6+1),'General Input Form'!B$38,"")</f>
        <v/>
      </c>
    </row>
    <row r="396" spans="1:26" ht="38.25" customHeight="1" x14ac:dyDescent="0.25">
      <c r="A396" s="55"/>
      <c r="B396" s="65"/>
      <c r="C396" s="65"/>
      <c r="D396" s="73" t="str">
        <f>IF(Data!A396&lt;('General Input Form'!B6+1),Data!D396,"")</f>
        <v/>
      </c>
      <c r="E396" s="69"/>
      <c r="F396" s="69"/>
      <c r="G396" s="56"/>
      <c r="H396" s="56"/>
      <c r="I396" s="63" t="str">
        <f>IF(Data!A396&lt;('General Input Form'!B6+1),Data!J396,"")</f>
        <v/>
      </c>
      <c r="J396" s="63" t="str">
        <f>IF(Data!A396&lt;('General Input Form'!B6+1),Data!K396,"")</f>
        <v/>
      </c>
      <c r="K396" s="63" t="str">
        <f>IF(Data!A396&lt;('General Input Form'!B6+1),Data!L396,"")</f>
        <v/>
      </c>
      <c r="L396" s="78" t="str">
        <f>IF(Data!A396&lt;('General Input Form'!B$6+1),Data!N$2,"")</f>
        <v/>
      </c>
      <c r="M396" s="62"/>
      <c r="N396" s="62"/>
      <c r="O396" s="80" t="str">
        <f>IF(Data!A396&lt;('General Input Form'!B$6+1),Data!Q$2,"")</f>
        <v/>
      </c>
      <c r="P396" s="62" t="str">
        <f>IF(Data!A396&lt;('General Input Form'!B$6+1),Data!R$2,"")</f>
        <v/>
      </c>
      <c r="Q396" s="62" t="str">
        <f>IF(Data!A396&lt;('General Input Form'!B$6+1),Data!S$2,"")</f>
        <v/>
      </c>
      <c r="R396" s="62" t="str">
        <f>IF(Data!A396&lt;('General Input Form'!B$6+1),Data!T$2,"")</f>
        <v/>
      </c>
      <c r="S396" s="62" t="str">
        <f>IF(Data!A396&lt;('General Input Form'!B$6+1),Data!R$2,"")</f>
        <v/>
      </c>
      <c r="T396" s="62" t="str">
        <f>IF(Data!A396&lt;('General Input Form'!B$6+1),Data!S$2,"")</f>
        <v/>
      </c>
      <c r="U396" s="62" t="str">
        <f>IF(Data!A396&lt;('General Input Form'!B$6+1),Data!T$2,"")</f>
        <v/>
      </c>
      <c r="V396" s="62" t="str">
        <f>IF(Data!A396&lt;('General Input Form'!B$6+1),Data!R$2,"")</f>
        <v/>
      </c>
      <c r="W396" s="62" t="str">
        <f>IF(Data!A396&lt;('General Input Form'!B$6+1),Data!S$2,"")</f>
        <v/>
      </c>
      <c r="X396" s="62" t="str">
        <f>IF(Data!A396&lt;('General Input Form'!B$6+1),Data!T$2,"")</f>
        <v/>
      </c>
      <c r="Y396" s="77" t="str">
        <f>IF(Data!A396&lt;('General Input Form'!B$6+1),'General Input Form'!B$20,"")</f>
        <v/>
      </c>
      <c r="Z396" s="77" t="str">
        <f>IF(Data!A396&lt;('General Input Form'!B$6+1),'General Input Form'!B$38,"")</f>
        <v/>
      </c>
    </row>
    <row r="397" spans="1:26" ht="38.25" customHeight="1" x14ac:dyDescent="0.25">
      <c r="A397" s="55"/>
      <c r="B397" s="65"/>
      <c r="C397" s="65"/>
      <c r="D397" s="73" t="str">
        <f>IF(Data!A397&lt;('General Input Form'!B6+1),Data!D397,"")</f>
        <v/>
      </c>
      <c r="E397" s="69"/>
      <c r="F397" s="69"/>
      <c r="G397" s="56"/>
      <c r="H397" s="56"/>
      <c r="I397" s="63" t="str">
        <f>IF(Data!A397&lt;('General Input Form'!B6+1),Data!J397,"")</f>
        <v/>
      </c>
      <c r="J397" s="63" t="str">
        <f>IF(Data!A397&lt;('General Input Form'!B6+1),Data!K397,"")</f>
        <v/>
      </c>
      <c r="K397" s="63" t="str">
        <f>IF(Data!A397&lt;('General Input Form'!B6+1),Data!L397,"")</f>
        <v/>
      </c>
      <c r="L397" s="78" t="str">
        <f>IF(Data!A397&lt;('General Input Form'!B$6+1),Data!N$2,"")</f>
        <v/>
      </c>
      <c r="M397" s="62"/>
      <c r="N397" s="62"/>
      <c r="O397" s="80" t="str">
        <f>IF(Data!A397&lt;('General Input Form'!B$6+1),Data!Q$2,"")</f>
        <v/>
      </c>
      <c r="P397" s="62" t="str">
        <f>IF(Data!A397&lt;('General Input Form'!B$6+1),Data!R$2,"")</f>
        <v/>
      </c>
      <c r="Q397" s="62" t="str">
        <f>IF(Data!A397&lt;('General Input Form'!B$6+1),Data!S$2,"")</f>
        <v/>
      </c>
      <c r="R397" s="62" t="str">
        <f>IF(Data!A397&lt;('General Input Form'!B$6+1),Data!T$2,"")</f>
        <v/>
      </c>
      <c r="S397" s="62" t="str">
        <f>IF(Data!A397&lt;('General Input Form'!B$6+1),Data!R$2,"")</f>
        <v/>
      </c>
      <c r="T397" s="62" t="str">
        <f>IF(Data!A397&lt;('General Input Form'!B$6+1),Data!S$2,"")</f>
        <v/>
      </c>
      <c r="U397" s="62" t="str">
        <f>IF(Data!A397&lt;('General Input Form'!B$6+1),Data!T$2,"")</f>
        <v/>
      </c>
      <c r="V397" s="62" t="str">
        <f>IF(Data!A397&lt;('General Input Form'!B$6+1),Data!R$2,"")</f>
        <v/>
      </c>
      <c r="W397" s="62" t="str">
        <f>IF(Data!A397&lt;('General Input Form'!B$6+1),Data!S$2,"")</f>
        <v/>
      </c>
      <c r="X397" s="62" t="str">
        <f>IF(Data!A397&lt;('General Input Form'!B$6+1),Data!T$2,"")</f>
        <v/>
      </c>
      <c r="Y397" s="77" t="str">
        <f>IF(Data!A397&lt;('General Input Form'!B$6+1),'General Input Form'!B$20,"")</f>
        <v/>
      </c>
      <c r="Z397" s="77" t="str">
        <f>IF(Data!A397&lt;('General Input Form'!B$6+1),'General Input Form'!B$38,"")</f>
        <v/>
      </c>
    </row>
    <row r="398" spans="1:26" ht="38.25" customHeight="1" x14ac:dyDescent="0.25">
      <c r="A398" s="55"/>
      <c r="B398" s="65"/>
      <c r="C398" s="65"/>
      <c r="D398" s="73" t="str">
        <f>IF(Data!A398&lt;('General Input Form'!B6+1),Data!D398,"")</f>
        <v/>
      </c>
      <c r="E398" s="69"/>
      <c r="F398" s="69"/>
      <c r="G398" s="56"/>
      <c r="H398" s="56"/>
      <c r="I398" s="63" t="str">
        <f>IF(Data!A398&lt;('General Input Form'!B6+1),Data!J398,"")</f>
        <v/>
      </c>
      <c r="J398" s="63" t="str">
        <f>IF(Data!A398&lt;('General Input Form'!B6+1),Data!K398,"")</f>
        <v/>
      </c>
      <c r="K398" s="63" t="str">
        <f>IF(Data!A398&lt;('General Input Form'!B6+1),Data!L398,"")</f>
        <v/>
      </c>
      <c r="L398" s="78" t="str">
        <f>IF(Data!A398&lt;('General Input Form'!B$6+1),Data!N$2,"")</f>
        <v/>
      </c>
      <c r="M398" s="62"/>
      <c r="N398" s="62"/>
      <c r="O398" s="80" t="str">
        <f>IF(Data!A398&lt;('General Input Form'!B$6+1),Data!Q$2,"")</f>
        <v/>
      </c>
      <c r="P398" s="62" t="str">
        <f>IF(Data!A398&lt;('General Input Form'!B$6+1),Data!R$2,"")</f>
        <v/>
      </c>
      <c r="Q398" s="62" t="str">
        <f>IF(Data!A398&lt;('General Input Form'!B$6+1),Data!S$2,"")</f>
        <v/>
      </c>
      <c r="R398" s="62" t="str">
        <f>IF(Data!A398&lt;('General Input Form'!B$6+1),Data!T$2,"")</f>
        <v/>
      </c>
      <c r="S398" s="62" t="str">
        <f>IF(Data!A398&lt;('General Input Form'!B$6+1),Data!R$2,"")</f>
        <v/>
      </c>
      <c r="T398" s="62" t="str">
        <f>IF(Data!A398&lt;('General Input Form'!B$6+1),Data!S$2,"")</f>
        <v/>
      </c>
      <c r="U398" s="62" t="str">
        <f>IF(Data!A398&lt;('General Input Form'!B$6+1),Data!T$2,"")</f>
        <v/>
      </c>
      <c r="V398" s="62" t="str">
        <f>IF(Data!A398&lt;('General Input Form'!B$6+1),Data!R$2,"")</f>
        <v/>
      </c>
      <c r="W398" s="62" t="str">
        <f>IF(Data!A398&lt;('General Input Form'!B$6+1),Data!S$2,"")</f>
        <v/>
      </c>
      <c r="X398" s="62" t="str">
        <f>IF(Data!A398&lt;('General Input Form'!B$6+1),Data!T$2,"")</f>
        <v/>
      </c>
      <c r="Y398" s="77" t="str">
        <f>IF(Data!A398&lt;('General Input Form'!B$6+1),'General Input Form'!B$20,"")</f>
        <v/>
      </c>
      <c r="Z398" s="77" t="str">
        <f>IF(Data!A398&lt;('General Input Form'!B$6+1),'General Input Form'!B$38,"")</f>
        <v/>
      </c>
    </row>
    <row r="399" spans="1:26" ht="38.25" customHeight="1" x14ac:dyDescent="0.25">
      <c r="A399" s="55"/>
      <c r="B399" s="65"/>
      <c r="C399" s="65"/>
      <c r="D399" s="73" t="str">
        <f>IF(Data!A399&lt;('General Input Form'!B6+1),Data!D399,"")</f>
        <v/>
      </c>
      <c r="E399" s="69"/>
      <c r="F399" s="69"/>
      <c r="G399" s="56"/>
      <c r="H399" s="56"/>
      <c r="I399" s="63" t="str">
        <f>IF(Data!A399&lt;('General Input Form'!B6+1),Data!J399,"")</f>
        <v/>
      </c>
      <c r="J399" s="63" t="str">
        <f>IF(Data!A399&lt;('General Input Form'!B6+1),Data!K399,"")</f>
        <v/>
      </c>
      <c r="K399" s="63" t="str">
        <f>IF(Data!A399&lt;('General Input Form'!B6+1),Data!L399,"")</f>
        <v/>
      </c>
      <c r="L399" s="78" t="str">
        <f>IF(Data!A399&lt;('General Input Form'!B$6+1),Data!N$2,"")</f>
        <v/>
      </c>
      <c r="M399" s="62"/>
      <c r="N399" s="62"/>
      <c r="O399" s="80" t="str">
        <f>IF(Data!A399&lt;('General Input Form'!B$6+1),Data!Q$2,"")</f>
        <v/>
      </c>
      <c r="P399" s="62" t="str">
        <f>IF(Data!A399&lt;('General Input Form'!B$6+1),Data!R$2,"")</f>
        <v/>
      </c>
      <c r="Q399" s="62" t="str">
        <f>IF(Data!A399&lt;('General Input Form'!B$6+1),Data!S$2,"")</f>
        <v/>
      </c>
      <c r="R399" s="62" t="str">
        <f>IF(Data!A399&lt;('General Input Form'!B$6+1),Data!T$2,"")</f>
        <v/>
      </c>
      <c r="S399" s="62" t="str">
        <f>IF(Data!A399&lt;('General Input Form'!B$6+1),Data!R$2,"")</f>
        <v/>
      </c>
      <c r="T399" s="62" t="str">
        <f>IF(Data!A399&lt;('General Input Form'!B$6+1),Data!S$2,"")</f>
        <v/>
      </c>
      <c r="U399" s="62" t="str">
        <f>IF(Data!A399&lt;('General Input Form'!B$6+1),Data!T$2,"")</f>
        <v/>
      </c>
      <c r="V399" s="62" t="str">
        <f>IF(Data!A399&lt;('General Input Form'!B$6+1),Data!R$2,"")</f>
        <v/>
      </c>
      <c r="W399" s="62" t="str">
        <f>IF(Data!A399&lt;('General Input Form'!B$6+1),Data!S$2,"")</f>
        <v/>
      </c>
      <c r="X399" s="62" t="str">
        <f>IF(Data!A399&lt;('General Input Form'!B$6+1),Data!T$2,"")</f>
        <v/>
      </c>
      <c r="Y399" s="77" t="str">
        <f>IF(Data!A399&lt;('General Input Form'!B$6+1),'General Input Form'!B$20,"")</f>
        <v/>
      </c>
      <c r="Z399" s="77" t="str">
        <f>IF(Data!A399&lt;('General Input Form'!B$6+1),'General Input Form'!B$38,"")</f>
        <v/>
      </c>
    </row>
    <row r="400" spans="1:26" ht="38.25" customHeight="1" x14ac:dyDescent="0.25">
      <c r="A400" s="55"/>
      <c r="B400" s="65"/>
      <c r="C400" s="65"/>
      <c r="D400" s="73" t="str">
        <f>IF(Data!A400&lt;('General Input Form'!B6+1),Data!D400,"")</f>
        <v/>
      </c>
      <c r="E400" s="69"/>
      <c r="F400" s="69"/>
      <c r="G400" s="56"/>
      <c r="H400" s="56"/>
      <c r="I400" s="63" t="str">
        <f>IF(Data!A400&lt;('General Input Form'!B6+1),Data!J400,"")</f>
        <v/>
      </c>
      <c r="J400" s="63" t="str">
        <f>IF(Data!A400&lt;('General Input Form'!B6+1),Data!K400,"")</f>
        <v/>
      </c>
      <c r="K400" s="63" t="str">
        <f>IF(Data!A400&lt;('General Input Form'!B6+1),Data!L400,"")</f>
        <v/>
      </c>
      <c r="L400" s="78" t="str">
        <f>IF(Data!A400&lt;('General Input Form'!B$6+1),Data!N$2,"")</f>
        <v/>
      </c>
      <c r="M400" s="62"/>
      <c r="N400" s="62"/>
      <c r="O400" s="80" t="str">
        <f>IF(Data!A400&lt;('General Input Form'!B$6+1),Data!Q$2,"")</f>
        <v/>
      </c>
      <c r="P400" s="62" t="str">
        <f>IF(Data!A400&lt;('General Input Form'!B$6+1),Data!R$2,"")</f>
        <v/>
      </c>
      <c r="Q400" s="62" t="str">
        <f>IF(Data!A400&lt;('General Input Form'!B$6+1),Data!S$2,"")</f>
        <v/>
      </c>
      <c r="R400" s="62" t="str">
        <f>IF(Data!A400&lt;('General Input Form'!B$6+1),Data!T$2,"")</f>
        <v/>
      </c>
      <c r="S400" s="62" t="str">
        <f>IF(Data!A400&lt;('General Input Form'!B$6+1),Data!R$2,"")</f>
        <v/>
      </c>
      <c r="T400" s="62" t="str">
        <f>IF(Data!A400&lt;('General Input Form'!B$6+1),Data!S$2,"")</f>
        <v/>
      </c>
      <c r="U400" s="62" t="str">
        <f>IF(Data!A400&lt;('General Input Form'!B$6+1),Data!T$2,"")</f>
        <v/>
      </c>
      <c r="V400" s="62" t="str">
        <f>IF(Data!A400&lt;('General Input Form'!B$6+1),Data!R$2,"")</f>
        <v/>
      </c>
      <c r="W400" s="62" t="str">
        <f>IF(Data!A400&lt;('General Input Form'!B$6+1),Data!S$2,"")</f>
        <v/>
      </c>
      <c r="X400" s="62" t="str">
        <f>IF(Data!A400&lt;('General Input Form'!B$6+1),Data!T$2,"")</f>
        <v/>
      </c>
      <c r="Y400" s="77" t="str">
        <f>IF(Data!A400&lt;('General Input Form'!B$6+1),'General Input Form'!B$20,"")</f>
        <v/>
      </c>
      <c r="Z400" s="77" t="str">
        <f>IF(Data!A400&lt;('General Input Form'!B$6+1),'General Input Form'!B$38,"")</f>
        <v/>
      </c>
    </row>
    <row r="401" spans="1:26" ht="38.25" customHeight="1" x14ac:dyDescent="0.25">
      <c r="A401" s="55"/>
      <c r="B401" s="65"/>
      <c r="C401" s="65"/>
      <c r="D401" s="73" t="str">
        <f>IF(Data!A401&lt;('General Input Form'!B6+1),Data!D401,"")</f>
        <v/>
      </c>
      <c r="E401" s="69"/>
      <c r="F401" s="69"/>
      <c r="G401" s="56"/>
      <c r="H401" s="56"/>
      <c r="I401" s="63" t="str">
        <f>IF(Data!A401&lt;('General Input Form'!B6+1),Data!J401,"")</f>
        <v/>
      </c>
      <c r="J401" s="63" t="str">
        <f>IF(Data!A401&lt;('General Input Form'!B6+1),Data!K401,"")</f>
        <v/>
      </c>
      <c r="K401" s="63" t="str">
        <f>IF(Data!A401&lt;('General Input Form'!B6+1),Data!L401,"")</f>
        <v/>
      </c>
      <c r="L401" s="78" t="str">
        <f>IF(Data!A401&lt;('General Input Form'!B$6+1),Data!N$2,"")</f>
        <v/>
      </c>
      <c r="M401" s="62"/>
      <c r="N401" s="62"/>
      <c r="O401" s="80" t="str">
        <f>IF(Data!A401&lt;('General Input Form'!B$6+1),Data!Q$2,"")</f>
        <v/>
      </c>
      <c r="P401" s="62" t="str">
        <f>IF(Data!A401&lt;('General Input Form'!B$6+1),Data!R$2,"")</f>
        <v/>
      </c>
      <c r="Q401" s="62" t="str">
        <f>IF(Data!A401&lt;('General Input Form'!B$6+1),Data!S$2,"")</f>
        <v/>
      </c>
      <c r="R401" s="62" t="str">
        <f>IF(Data!A401&lt;('General Input Form'!B$6+1),Data!T$2,"")</f>
        <v/>
      </c>
      <c r="S401" s="62" t="str">
        <f>IF(Data!A401&lt;('General Input Form'!B$6+1),Data!R$2,"")</f>
        <v/>
      </c>
      <c r="T401" s="62" t="str">
        <f>IF(Data!A401&lt;('General Input Form'!B$6+1),Data!S$2,"")</f>
        <v/>
      </c>
      <c r="U401" s="62" t="str">
        <f>IF(Data!A401&lt;('General Input Form'!B$6+1),Data!T$2,"")</f>
        <v/>
      </c>
      <c r="V401" s="62" t="str">
        <f>IF(Data!A401&lt;('General Input Form'!B$6+1),Data!R$2,"")</f>
        <v/>
      </c>
      <c r="W401" s="62" t="str">
        <f>IF(Data!A401&lt;('General Input Form'!B$6+1),Data!S$2,"")</f>
        <v/>
      </c>
      <c r="X401" s="62" t="str">
        <f>IF(Data!A401&lt;('General Input Form'!B$6+1),Data!T$2,"")</f>
        <v/>
      </c>
      <c r="Y401" s="77" t="str">
        <f>IF(Data!A401&lt;('General Input Form'!B$6+1),'General Input Form'!B$20,"")</f>
        <v/>
      </c>
      <c r="Z401" s="77" t="str">
        <f>IF(Data!A401&lt;('General Input Form'!B$6+1),'General Input Form'!B$38,"")</f>
        <v/>
      </c>
    </row>
    <row r="402" spans="1:26" ht="38.25" customHeight="1" x14ac:dyDescent="0.25">
      <c r="A402" s="55"/>
      <c r="B402" s="65"/>
      <c r="C402" s="65"/>
      <c r="D402" s="73" t="str">
        <f>IF(Data!A402&lt;('General Input Form'!B6+1),Data!D402,"")</f>
        <v/>
      </c>
      <c r="E402" s="69"/>
      <c r="F402" s="69"/>
      <c r="G402" s="56"/>
      <c r="H402" s="56"/>
      <c r="I402" s="63" t="str">
        <f>IF(Data!A402&lt;('General Input Form'!B6+1),Data!J402,"")</f>
        <v/>
      </c>
      <c r="J402" s="63" t="str">
        <f>IF(Data!A402&lt;('General Input Form'!B6+1),Data!K402,"")</f>
        <v/>
      </c>
      <c r="K402" s="63" t="str">
        <f>IF(Data!A402&lt;('General Input Form'!B6+1),Data!L402,"")</f>
        <v/>
      </c>
      <c r="L402" s="78" t="str">
        <f>IF(Data!A402&lt;('General Input Form'!B$6+1),Data!N$2,"")</f>
        <v/>
      </c>
      <c r="M402" s="62"/>
      <c r="N402" s="62"/>
      <c r="O402" s="80" t="str">
        <f>IF(Data!A402&lt;('General Input Form'!B$6+1),Data!Q$2,"")</f>
        <v/>
      </c>
      <c r="P402" s="62" t="str">
        <f>IF(Data!A402&lt;('General Input Form'!B$6+1),Data!R$2,"")</f>
        <v/>
      </c>
      <c r="Q402" s="62" t="str">
        <f>IF(Data!A402&lt;('General Input Form'!B$6+1),Data!S$2,"")</f>
        <v/>
      </c>
      <c r="R402" s="62" t="str">
        <f>IF(Data!A402&lt;('General Input Form'!B$6+1),Data!T$2,"")</f>
        <v/>
      </c>
      <c r="S402" s="62" t="str">
        <f>IF(Data!A402&lt;('General Input Form'!B$6+1),Data!R$2,"")</f>
        <v/>
      </c>
      <c r="T402" s="62" t="str">
        <f>IF(Data!A402&lt;('General Input Form'!B$6+1),Data!S$2,"")</f>
        <v/>
      </c>
      <c r="U402" s="62" t="str">
        <f>IF(Data!A402&lt;('General Input Form'!B$6+1),Data!T$2,"")</f>
        <v/>
      </c>
      <c r="V402" s="62" t="str">
        <f>IF(Data!A402&lt;('General Input Form'!B$6+1),Data!R$2,"")</f>
        <v/>
      </c>
      <c r="W402" s="62" t="str">
        <f>IF(Data!A402&lt;('General Input Form'!B$6+1),Data!S$2,"")</f>
        <v/>
      </c>
      <c r="X402" s="62" t="str">
        <f>IF(Data!A402&lt;('General Input Form'!B$6+1),Data!T$2,"")</f>
        <v/>
      </c>
      <c r="Y402" s="77" t="str">
        <f>IF(Data!A402&lt;('General Input Form'!B$6+1),'General Input Form'!B$20,"")</f>
        <v/>
      </c>
      <c r="Z402" s="77" t="str">
        <f>IF(Data!A402&lt;('General Input Form'!B$6+1),'General Input Form'!B$38,"")</f>
        <v/>
      </c>
    </row>
    <row r="403" spans="1:26" ht="38.25" customHeight="1" x14ac:dyDescent="0.25">
      <c r="A403" s="55"/>
      <c r="B403" s="65"/>
      <c r="C403" s="65"/>
      <c r="D403" s="73" t="str">
        <f>IF(Data!A403&lt;('General Input Form'!B6+1),Data!D403,"")</f>
        <v/>
      </c>
      <c r="E403" s="69"/>
      <c r="F403" s="69"/>
      <c r="G403" s="56"/>
      <c r="H403" s="56"/>
      <c r="I403" s="63" t="str">
        <f>IF(Data!A403&lt;('General Input Form'!B6+1),Data!J403,"")</f>
        <v/>
      </c>
      <c r="J403" s="63" t="str">
        <f>IF(Data!A403&lt;('General Input Form'!B6+1),Data!K403,"")</f>
        <v/>
      </c>
      <c r="K403" s="63" t="str">
        <f>IF(Data!A403&lt;('General Input Form'!B6+1),Data!L403,"")</f>
        <v/>
      </c>
      <c r="L403" s="78" t="str">
        <f>IF(Data!A403&lt;('General Input Form'!B$6+1),Data!N$2,"")</f>
        <v/>
      </c>
      <c r="M403" s="62"/>
      <c r="N403" s="62"/>
      <c r="O403" s="80" t="str">
        <f>IF(Data!A403&lt;('General Input Form'!B$6+1),Data!Q$2,"")</f>
        <v/>
      </c>
      <c r="P403" s="62" t="str">
        <f>IF(Data!A403&lt;('General Input Form'!B$6+1),Data!R$2,"")</f>
        <v/>
      </c>
      <c r="Q403" s="62" t="str">
        <f>IF(Data!A403&lt;('General Input Form'!B$6+1),Data!S$2,"")</f>
        <v/>
      </c>
      <c r="R403" s="62" t="str">
        <f>IF(Data!A403&lt;('General Input Form'!B$6+1),Data!T$2,"")</f>
        <v/>
      </c>
      <c r="S403" s="62" t="str">
        <f>IF(Data!A403&lt;('General Input Form'!B$6+1),Data!R$2,"")</f>
        <v/>
      </c>
      <c r="T403" s="62" t="str">
        <f>IF(Data!A403&lt;('General Input Form'!B$6+1),Data!S$2,"")</f>
        <v/>
      </c>
      <c r="U403" s="62" t="str">
        <f>IF(Data!A403&lt;('General Input Form'!B$6+1),Data!T$2,"")</f>
        <v/>
      </c>
      <c r="V403" s="62" t="str">
        <f>IF(Data!A403&lt;('General Input Form'!B$6+1),Data!R$2,"")</f>
        <v/>
      </c>
      <c r="W403" s="62" t="str">
        <f>IF(Data!A403&lt;('General Input Form'!B$6+1),Data!S$2,"")</f>
        <v/>
      </c>
      <c r="X403" s="62" t="str">
        <f>IF(Data!A403&lt;('General Input Form'!B$6+1),Data!T$2,"")</f>
        <v/>
      </c>
      <c r="Y403" s="77" t="str">
        <f>IF(Data!A403&lt;('General Input Form'!B$6+1),'General Input Form'!B$20,"")</f>
        <v/>
      </c>
      <c r="Z403" s="77" t="str">
        <f>IF(Data!A403&lt;('General Input Form'!B$6+1),'General Input Form'!B$38,"")</f>
        <v/>
      </c>
    </row>
    <row r="404" spans="1:26" ht="38.25" customHeight="1" x14ac:dyDescent="0.25">
      <c r="A404" s="55"/>
      <c r="B404" s="65"/>
      <c r="C404" s="65"/>
      <c r="D404" s="73" t="str">
        <f>IF(Data!A404&lt;('General Input Form'!B6+1),Data!D404,"")</f>
        <v/>
      </c>
      <c r="E404" s="69"/>
      <c r="F404" s="69"/>
      <c r="G404" s="56"/>
      <c r="H404" s="56"/>
      <c r="I404" s="63" t="str">
        <f>IF(Data!A404&lt;('General Input Form'!B6+1),Data!J404,"")</f>
        <v/>
      </c>
      <c r="J404" s="63" t="str">
        <f>IF(Data!A404&lt;('General Input Form'!B6+1),Data!K404,"")</f>
        <v/>
      </c>
      <c r="K404" s="63" t="str">
        <f>IF(Data!A404&lt;('General Input Form'!B6+1),Data!L404,"")</f>
        <v/>
      </c>
      <c r="L404" s="78" t="str">
        <f>IF(Data!A404&lt;('General Input Form'!B$6+1),Data!N$2,"")</f>
        <v/>
      </c>
      <c r="M404" s="62"/>
      <c r="N404" s="62"/>
      <c r="O404" s="80" t="str">
        <f>IF(Data!A404&lt;('General Input Form'!B$6+1),Data!Q$2,"")</f>
        <v/>
      </c>
      <c r="P404" s="62" t="str">
        <f>IF(Data!A404&lt;('General Input Form'!B$6+1),Data!R$2,"")</f>
        <v/>
      </c>
      <c r="Q404" s="62" t="str">
        <f>IF(Data!A404&lt;('General Input Form'!B$6+1),Data!S$2,"")</f>
        <v/>
      </c>
      <c r="R404" s="62" t="str">
        <f>IF(Data!A404&lt;('General Input Form'!B$6+1),Data!T$2,"")</f>
        <v/>
      </c>
      <c r="S404" s="62" t="str">
        <f>IF(Data!A404&lt;('General Input Form'!B$6+1),Data!R$2,"")</f>
        <v/>
      </c>
      <c r="T404" s="62" t="str">
        <f>IF(Data!A404&lt;('General Input Form'!B$6+1),Data!S$2,"")</f>
        <v/>
      </c>
      <c r="U404" s="62" t="str">
        <f>IF(Data!A404&lt;('General Input Form'!B$6+1),Data!T$2,"")</f>
        <v/>
      </c>
      <c r="V404" s="62" t="str">
        <f>IF(Data!A404&lt;('General Input Form'!B$6+1),Data!R$2,"")</f>
        <v/>
      </c>
      <c r="W404" s="62" t="str">
        <f>IF(Data!A404&lt;('General Input Form'!B$6+1),Data!S$2,"")</f>
        <v/>
      </c>
      <c r="X404" s="62" t="str">
        <f>IF(Data!A404&lt;('General Input Form'!B$6+1),Data!T$2,"")</f>
        <v/>
      </c>
      <c r="Y404" s="77" t="str">
        <f>IF(Data!A404&lt;('General Input Form'!B$6+1),'General Input Form'!B$20,"")</f>
        <v/>
      </c>
      <c r="Z404" s="77" t="str">
        <f>IF(Data!A404&lt;('General Input Form'!B$6+1),'General Input Form'!B$38,"")</f>
        <v/>
      </c>
    </row>
    <row r="405" spans="1:26" ht="38.25" customHeight="1" x14ac:dyDescent="0.25">
      <c r="A405" s="55"/>
      <c r="B405" s="65"/>
      <c r="C405" s="65"/>
      <c r="D405" s="73" t="str">
        <f>IF(Data!A405&lt;('General Input Form'!B6+1),Data!D405,"")</f>
        <v/>
      </c>
      <c r="E405" s="69"/>
      <c r="F405" s="69"/>
      <c r="G405" s="56"/>
      <c r="H405" s="56"/>
      <c r="I405" s="63" t="str">
        <f>IF(Data!A405&lt;('General Input Form'!B6+1),Data!J405,"")</f>
        <v/>
      </c>
      <c r="J405" s="63" t="str">
        <f>IF(Data!A405&lt;('General Input Form'!B6+1),Data!K405,"")</f>
        <v/>
      </c>
      <c r="K405" s="63" t="str">
        <f>IF(Data!A405&lt;('General Input Form'!B6+1),Data!L405,"")</f>
        <v/>
      </c>
      <c r="L405" s="78" t="str">
        <f>IF(Data!A405&lt;('General Input Form'!B$6+1),Data!N$2,"")</f>
        <v/>
      </c>
      <c r="M405" s="62"/>
      <c r="N405" s="62"/>
      <c r="O405" s="80" t="str">
        <f>IF(Data!A405&lt;('General Input Form'!B$6+1),Data!Q$2,"")</f>
        <v/>
      </c>
      <c r="P405" s="62" t="str">
        <f>IF(Data!A405&lt;('General Input Form'!B$6+1),Data!R$2,"")</f>
        <v/>
      </c>
      <c r="Q405" s="62" t="str">
        <f>IF(Data!A405&lt;('General Input Form'!B$6+1),Data!S$2,"")</f>
        <v/>
      </c>
      <c r="R405" s="62" t="str">
        <f>IF(Data!A405&lt;('General Input Form'!B$6+1),Data!T$2,"")</f>
        <v/>
      </c>
      <c r="S405" s="62" t="str">
        <f>IF(Data!A405&lt;('General Input Form'!B$6+1),Data!R$2,"")</f>
        <v/>
      </c>
      <c r="T405" s="62" t="str">
        <f>IF(Data!A405&lt;('General Input Form'!B$6+1),Data!S$2,"")</f>
        <v/>
      </c>
      <c r="U405" s="62" t="str">
        <f>IF(Data!A405&lt;('General Input Form'!B$6+1),Data!T$2,"")</f>
        <v/>
      </c>
      <c r="V405" s="62" t="str">
        <f>IF(Data!A405&lt;('General Input Form'!B$6+1),Data!R$2,"")</f>
        <v/>
      </c>
      <c r="W405" s="62" t="str">
        <f>IF(Data!A405&lt;('General Input Form'!B$6+1),Data!S$2,"")</f>
        <v/>
      </c>
      <c r="X405" s="62" t="str">
        <f>IF(Data!A405&lt;('General Input Form'!B$6+1),Data!T$2,"")</f>
        <v/>
      </c>
      <c r="Y405" s="77" t="str">
        <f>IF(Data!A405&lt;('General Input Form'!B$6+1),'General Input Form'!B$20,"")</f>
        <v/>
      </c>
      <c r="Z405" s="77" t="str">
        <f>IF(Data!A405&lt;('General Input Form'!B$6+1),'General Input Form'!B$38,"")</f>
        <v/>
      </c>
    </row>
    <row r="406" spans="1:26" ht="38.25" customHeight="1" x14ac:dyDescent="0.25">
      <c r="A406" s="55"/>
      <c r="B406" s="65"/>
      <c r="C406" s="65"/>
      <c r="D406" s="73" t="str">
        <f>IF(Data!A406&lt;('General Input Form'!B6+1),Data!D406,"")</f>
        <v/>
      </c>
      <c r="E406" s="69"/>
      <c r="F406" s="69"/>
      <c r="G406" s="56"/>
      <c r="H406" s="56"/>
      <c r="I406" s="63" t="str">
        <f>IF(Data!A406&lt;('General Input Form'!B6+1),Data!J406,"")</f>
        <v/>
      </c>
      <c r="J406" s="63" t="str">
        <f>IF(Data!A406&lt;('General Input Form'!B6+1),Data!K406,"")</f>
        <v/>
      </c>
      <c r="K406" s="63" t="str">
        <f>IF(Data!A406&lt;('General Input Form'!B6+1),Data!L406,"")</f>
        <v/>
      </c>
      <c r="L406" s="78" t="str">
        <f>IF(Data!A406&lt;('General Input Form'!B$6+1),Data!N$2,"")</f>
        <v/>
      </c>
      <c r="M406" s="62"/>
      <c r="N406" s="62"/>
      <c r="O406" s="80" t="str">
        <f>IF(Data!A406&lt;('General Input Form'!B$6+1),Data!Q$2,"")</f>
        <v/>
      </c>
      <c r="P406" s="62" t="str">
        <f>IF(Data!A406&lt;('General Input Form'!B$6+1),Data!R$2,"")</f>
        <v/>
      </c>
      <c r="Q406" s="62" t="str">
        <f>IF(Data!A406&lt;('General Input Form'!B$6+1),Data!S$2,"")</f>
        <v/>
      </c>
      <c r="R406" s="62" t="str">
        <f>IF(Data!A406&lt;('General Input Form'!B$6+1),Data!T$2,"")</f>
        <v/>
      </c>
      <c r="S406" s="62" t="str">
        <f>IF(Data!A406&lt;('General Input Form'!B$6+1),Data!R$2,"")</f>
        <v/>
      </c>
      <c r="T406" s="62" t="str">
        <f>IF(Data!A406&lt;('General Input Form'!B$6+1),Data!S$2,"")</f>
        <v/>
      </c>
      <c r="U406" s="62" t="str">
        <f>IF(Data!A406&lt;('General Input Form'!B$6+1),Data!T$2,"")</f>
        <v/>
      </c>
      <c r="V406" s="62" t="str">
        <f>IF(Data!A406&lt;('General Input Form'!B$6+1),Data!R$2,"")</f>
        <v/>
      </c>
      <c r="W406" s="62" t="str">
        <f>IF(Data!A406&lt;('General Input Form'!B$6+1),Data!S$2,"")</f>
        <v/>
      </c>
      <c r="X406" s="62" t="str">
        <f>IF(Data!A406&lt;('General Input Form'!B$6+1),Data!T$2,"")</f>
        <v/>
      </c>
      <c r="Y406" s="77" t="str">
        <f>IF(Data!A406&lt;('General Input Form'!B$6+1),'General Input Form'!B$20,"")</f>
        <v/>
      </c>
      <c r="Z406" s="77" t="str">
        <f>IF(Data!A406&lt;('General Input Form'!B$6+1),'General Input Form'!B$38,"")</f>
        <v/>
      </c>
    </row>
    <row r="407" spans="1:26" ht="38.25" customHeight="1" x14ac:dyDescent="0.25">
      <c r="A407" s="55"/>
      <c r="B407" s="65"/>
      <c r="C407" s="65"/>
      <c r="D407" s="73" t="str">
        <f>IF(Data!A407&lt;('General Input Form'!B6+1),Data!D407,"")</f>
        <v/>
      </c>
      <c r="E407" s="69"/>
      <c r="F407" s="69"/>
      <c r="G407" s="56"/>
      <c r="H407" s="56"/>
      <c r="I407" s="63" t="str">
        <f>IF(Data!A407&lt;('General Input Form'!B6+1),Data!J407,"")</f>
        <v/>
      </c>
      <c r="J407" s="63" t="str">
        <f>IF(Data!A407&lt;('General Input Form'!B6+1),Data!K407,"")</f>
        <v/>
      </c>
      <c r="K407" s="63" t="str">
        <f>IF(Data!A407&lt;('General Input Form'!B6+1),Data!L407,"")</f>
        <v/>
      </c>
      <c r="L407" s="78" t="str">
        <f>IF(Data!A407&lt;('General Input Form'!B$6+1),Data!N$2,"")</f>
        <v/>
      </c>
      <c r="M407" s="62"/>
      <c r="N407" s="62"/>
      <c r="O407" s="80" t="str">
        <f>IF(Data!A407&lt;('General Input Form'!B$6+1),Data!Q$2,"")</f>
        <v/>
      </c>
      <c r="P407" s="62" t="str">
        <f>IF(Data!A407&lt;('General Input Form'!B$6+1),Data!R$2,"")</f>
        <v/>
      </c>
      <c r="Q407" s="62" t="str">
        <f>IF(Data!A407&lt;('General Input Form'!B$6+1),Data!S$2,"")</f>
        <v/>
      </c>
      <c r="R407" s="62" t="str">
        <f>IF(Data!A407&lt;('General Input Form'!B$6+1),Data!T$2,"")</f>
        <v/>
      </c>
      <c r="S407" s="62" t="str">
        <f>IF(Data!A407&lt;('General Input Form'!B$6+1),Data!R$2,"")</f>
        <v/>
      </c>
      <c r="T407" s="62" t="str">
        <f>IF(Data!A407&lt;('General Input Form'!B$6+1),Data!S$2,"")</f>
        <v/>
      </c>
      <c r="U407" s="62" t="str">
        <f>IF(Data!A407&lt;('General Input Form'!B$6+1),Data!T$2,"")</f>
        <v/>
      </c>
      <c r="V407" s="62" t="str">
        <f>IF(Data!A407&lt;('General Input Form'!B$6+1),Data!R$2,"")</f>
        <v/>
      </c>
      <c r="W407" s="62" t="str">
        <f>IF(Data!A407&lt;('General Input Form'!B$6+1),Data!S$2,"")</f>
        <v/>
      </c>
      <c r="X407" s="62" t="str">
        <f>IF(Data!A407&lt;('General Input Form'!B$6+1),Data!T$2,"")</f>
        <v/>
      </c>
      <c r="Y407" s="77" t="str">
        <f>IF(Data!A407&lt;('General Input Form'!B$6+1),'General Input Form'!B$20,"")</f>
        <v/>
      </c>
      <c r="Z407" s="77" t="str">
        <f>IF(Data!A407&lt;('General Input Form'!B$6+1),'General Input Form'!B$38,"")</f>
        <v/>
      </c>
    </row>
    <row r="408" spans="1:26" ht="38.25" customHeight="1" x14ac:dyDescent="0.25">
      <c r="A408" s="55"/>
      <c r="B408" s="65"/>
      <c r="C408" s="65"/>
      <c r="D408" s="73" t="str">
        <f>IF(Data!A408&lt;('General Input Form'!B6+1),Data!D408,"")</f>
        <v/>
      </c>
      <c r="E408" s="69"/>
      <c r="F408" s="69"/>
      <c r="G408" s="56"/>
      <c r="H408" s="56"/>
      <c r="I408" s="63" t="str">
        <f>IF(Data!A408&lt;('General Input Form'!B6+1),Data!J408,"")</f>
        <v/>
      </c>
      <c r="J408" s="63" t="str">
        <f>IF(Data!A408&lt;('General Input Form'!B6+1),Data!K408,"")</f>
        <v/>
      </c>
      <c r="K408" s="63" t="str">
        <f>IF(Data!A408&lt;('General Input Form'!B6+1),Data!L408,"")</f>
        <v/>
      </c>
      <c r="L408" s="78" t="str">
        <f>IF(Data!A408&lt;('General Input Form'!B$6+1),Data!N$2,"")</f>
        <v/>
      </c>
      <c r="M408" s="62"/>
      <c r="N408" s="62"/>
      <c r="O408" s="80" t="str">
        <f>IF(Data!A408&lt;('General Input Form'!B$6+1),Data!Q$2,"")</f>
        <v/>
      </c>
      <c r="P408" s="62" t="str">
        <f>IF(Data!A408&lt;('General Input Form'!B$6+1),Data!R$2,"")</f>
        <v/>
      </c>
      <c r="Q408" s="62" t="str">
        <f>IF(Data!A408&lt;('General Input Form'!B$6+1),Data!S$2,"")</f>
        <v/>
      </c>
      <c r="R408" s="62" t="str">
        <f>IF(Data!A408&lt;('General Input Form'!B$6+1),Data!T$2,"")</f>
        <v/>
      </c>
      <c r="S408" s="62" t="str">
        <f>IF(Data!A408&lt;('General Input Form'!B$6+1),Data!R$2,"")</f>
        <v/>
      </c>
      <c r="T408" s="62" t="str">
        <f>IF(Data!A408&lt;('General Input Form'!B$6+1),Data!S$2,"")</f>
        <v/>
      </c>
      <c r="U408" s="62" t="str">
        <f>IF(Data!A408&lt;('General Input Form'!B$6+1),Data!T$2,"")</f>
        <v/>
      </c>
      <c r="V408" s="62" t="str">
        <f>IF(Data!A408&lt;('General Input Form'!B$6+1),Data!R$2,"")</f>
        <v/>
      </c>
      <c r="W408" s="62" t="str">
        <f>IF(Data!A408&lt;('General Input Form'!B$6+1),Data!S$2,"")</f>
        <v/>
      </c>
      <c r="X408" s="62" t="str">
        <f>IF(Data!A408&lt;('General Input Form'!B$6+1),Data!T$2,"")</f>
        <v/>
      </c>
      <c r="Y408" s="77" t="str">
        <f>IF(Data!A408&lt;('General Input Form'!B$6+1),'General Input Form'!B$20,"")</f>
        <v/>
      </c>
      <c r="Z408" s="77" t="str">
        <f>IF(Data!A408&lt;('General Input Form'!B$6+1),'General Input Form'!B$38,"")</f>
        <v/>
      </c>
    </row>
    <row r="409" spans="1:26" ht="38.25" customHeight="1" x14ac:dyDescent="0.25">
      <c r="A409" s="55"/>
      <c r="B409" s="65"/>
      <c r="C409" s="65"/>
      <c r="D409" s="73" t="str">
        <f>IF(Data!A409&lt;('General Input Form'!B6+1),Data!D409,"")</f>
        <v/>
      </c>
      <c r="E409" s="69"/>
      <c r="F409" s="69"/>
      <c r="G409" s="56"/>
      <c r="H409" s="56"/>
      <c r="I409" s="63" t="str">
        <f>IF(Data!A409&lt;('General Input Form'!B6+1),Data!J409,"")</f>
        <v/>
      </c>
      <c r="J409" s="63" t="str">
        <f>IF(Data!A409&lt;('General Input Form'!B6+1),Data!K409,"")</f>
        <v/>
      </c>
      <c r="K409" s="63" t="str">
        <f>IF(Data!A409&lt;('General Input Form'!B6+1),Data!L409,"")</f>
        <v/>
      </c>
      <c r="L409" s="78" t="str">
        <f>IF(Data!A409&lt;('General Input Form'!B$6+1),Data!N$2,"")</f>
        <v/>
      </c>
      <c r="M409" s="62"/>
      <c r="N409" s="62"/>
      <c r="O409" s="80" t="str">
        <f>IF(Data!A409&lt;('General Input Form'!B$6+1),Data!Q$2,"")</f>
        <v/>
      </c>
      <c r="P409" s="62" t="str">
        <f>IF(Data!A409&lt;('General Input Form'!B$6+1),Data!R$2,"")</f>
        <v/>
      </c>
      <c r="Q409" s="62" t="str">
        <f>IF(Data!A409&lt;('General Input Form'!B$6+1),Data!S$2,"")</f>
        <v/>
      </c>
      <c r="R409" s="62" t="str">
        <f>IF(Data!A409&lt;('General Input Form'!B$6+1),Data!T$2,"")</f>
        <v/>
      </c>
      <c r="S409" s="62" t="str">
        <f>IF(Data!A409&lt;('General Input Form'!B$6+1),Data!R$2,"")</f>
        <v/>
      </c>
      <c r="T409" s="62" t="str">
        <f>IF(Data!A409&lt;('General Input Form'!B$6+1),Data!S$2,"")</f>
        <v/>
      </c>
      <c r="U409" s="62" t="str">
        <f>IF(Data!A409&lt;('General Input Form'!B$6+1),Data!T$2,"")</f>
        <v/>
      </c>
      <c r="V409" s="62" t="str">
        <f>IF(Data!A409&lt;('General Input Form'!B$6+1),Data!R$2,"")</f>
        <v/>
      </c>
      <c r="W409" s="62" t="str">
        <f>IF(Data!A409&lt;('General Input Form'!B$6+1),Data!S$2,"")</f>
        <v/>
      </c>
      <c r="X409" s="62" t="str">
        <f>IF(Data!A409&lt;('General Input Form'!B$6+1),Data!T$2,"")</f>
        <v/>
      </c>
      <c r="Y409" s="77" t="str">
        <f>IF(Data!A409&lt;('General Input Form'!B$6+1),'General Input Form'!B$20,"")</f>
        <v/>
      </c>
      <c r="Z409" s="77" t="str">
        <f>IF(Data!A409&lt;('General Input Form'!B$6+1),'General Input Form'!B$38,"")</f>
        <v/>
      </c>
    </row>
    <row r="410" spans="1:26" ht="38.25" customHeight="1" x14ac:dyDescent="0.25">
      <c r="A410" s="55"/>
      <c r="B410" s="65"/>
      <c r="C410" s="65"/>
      <c r="D410" s="73" t="str">
        <f>IF(Data!A410&lt;('General Input Form'!B6+1),Data!D410,"")</f>
        <v/>
      </c>
      <c r="E410" s="69"/>
      <c r="F410" s="69"/>
      <c r="G410" s="56"/>
      <c r="H410" s="56"/>
      <c r="I410" s="63" t="str">
        <f>IF(Data!A410&lt;('General Input Form'!B6+1),Data!J410,"")</f>
        <v/>
      </c>
      <c r="J410" s="63" t="str">
        <f>IF(Data!A410&lt;('General Input Form'!B6+1),Data!K410,"")</f>
        <v/>
      </c>
      <c r="K410" s="63" t="str">
        <f>IF(Data!A410&lt;('General Input Form'!B6+1),Data!L410,"")</f>
        <v/>
      </c>
      <c r="L410" s="78" t="str">
        <f>IF(Data!A410&lt;('General Input Form'!B$6+1),Data!N$2,"")</f>
        <v/>
      </c>
      <c r="M410" s="62"/>
      <c r="N410" s="62"/>
      <c r="O410" s="80" t="str">
        <f>IF(Data!A410&lt;('General Input Form'!B$6+1),Data!Q$2,"")</f>
        <v/>
      </c>
      <c r="P410" s="62" t="str">
        <f>IF(Data!A410&lt;('General Input Form'!B$6+1),Data!R$2,"")</f>
        <v/>
      </c>
      <c r="Q410" s="62" t="str">
        <f>IF(Data!A410&lt;('General Input Form'!B$6+1),Data!S$2,"")</f>
        <v/>
      </c>
      <c r="R410" s="62" t="str">
        <f>IF(Data!A410&lt;('General Input Form'!B$6+1),Data!T$2,"")</f>
        <v/>
      </c>
      <c r="S410" s="62" t="str">
        <f>IF(Data!A410&lt;('General Input Form'!B$6+1),Data!R$2,"")</f>
        <v/>
      </c>
      <c r="T410" s="62" t="str">
        <f>IF(Data!A410&lt;('General Input Form'!B$6+1),Data!S$2,"")</f>
        <v/>
      </c>
      <c r="U410" s="62" t="str">
        <f>IF(Data!A410&lt;('General Input Form'!B$6+1),Data!T$2,"")</f>
        <v/>
      </c>
      <c r="V410" s="62" t="str">
        <f>IF(Data!A410&lt;('General Input Form'!B$6+1),Data!R$2,"")</f>
        <v/>
      </c>
      <c r="W410" s="62" t="str">
        <f>IF(Data!A410&lt;('General Input Form'!B$6+1),Data!S$2,"")</f>
        <v/>
      </c>
      <c r="X410" s="62" t="str">
        <f>IF(Data!A410&lt;('General Input Form'!B$6+1),Data!T$2,"")</f>
        <v/>
      </c>
      <c r="Y410" s="77" t="str">
        <f>IF(Data!A410&lt;('General Input Form'!B$6+1),'General Input Form'!B$20,"")</f>
        <v/>
      </c>
      <c r="Z410" s="77" t="str">
        <f>IF(Data!A410&lt;('General Input Form'!B$6+1),'General Input Form'!B$38,"")</f>
        <v/>
      </c>
    </row>
    <row r="411" spans="1:26" ht="38.25" customHeight="1" x14ac:dyDescent="0.25">
      <c r="A411" s="55"/>
      <c r="B411" s="65"/>
      <c r="C411" s="65"/>
      <c r="D411" s="73" t="str">
        <f>IF(Data!A411&lt;('General Input Form'!B6+1),Data!D411,"")</f>
        <v/>
      </c>
      <c r="E411" s="69"/>
      <c r="F411" s="69"/>
      <c r="G411" s="56"/>
      <c r="H411" s="56"/>
      <c r="I411" s="63" t="str">
        <f>IF(Data!A411&lt;('General Input Form'!B6+1),Data!J411,"")</f>
        <v/>
      </c>
      <c r="J411" s="63" t="str">
        <f>IF(Data!A411&lt;('General Input Form'!B6+1),Data!K411,"")</f>
        <v/>
      </c>
      <c r="K411" s="63" t="str">
        <f>IF(Data!A411&lt;('General Input Form'!B6+1),Data!L411,"")</f>
        <v/>
      </c>
      <c r="L411" s="78" t="str">
        <f>IF(Data!A411&lt;('General Input Form'!B$6+1),Data!N$2,"")</f>
        <v/>
      </c>
      <c r="M411" s="62"/>
      <c r="N411" s="62"/>
      <c r="O411" s="80" t="str">
        <f>IF(Data!A411&lt;('General Input Form'!B$6+1),Data!Q$2,"")</f>
        <v/>
      </c>
      <c r="P411" s="62" t="str">
        <f>IF(Data!A411&lt;('General Input Form'!B$6+1),Data!R$2,"")</f>
        <v/>
      </c>
      <c r="Q411" s="62" t="str">
        <f>IF(Data!A411&lt;('General Input Form'!B$6+1),Data!S$2,"")</f>
        <v/>
      </c>
      <c r="R411" s="62" t="str">
        <f>IF(Data!A411&lt;('General Input Form'!B$6+1),Data!T$2,"")</f>
        <v/>
      </c>
      <c r="S411" s="62" t="str">
        <f>IF(Data!A411&lt;('General Input Form'!B$6+1),Data!R$2,"")</f>
        <v/>
      </c>
      <c r="T411" s="62" t="str">
        <f>IF(Data!A411&lt;('General Input Form'!B$6+1),Data!S$2,"")</f>
        <v/>
      </c>
      <c r="U411" s="62" t="str">
        <f>IF(Data!A411&lt;('General Input Form'!B$6+1),Data!T$2,"")</f>
        <v/>
      </c>
      <c r="V411" s="62" t="str">
        <f>IF(Data!A411&lt;('General Input Form'!B$6+1),Data!R$2,"")</f>
        <v/>
      </c>
      <c r="W411" s="62" t="str">
        <f>IF(Data!A411&lt;('General Input Form'!B$6+1),Data!S$2,"")</f>
        <v/>
      </c>
      <c r="X411" s="62" t="str">
        <f>IF(Data!A411&lt;('General Input Form'!B$6+1),Data!T$2,"")</f>
        <v/>
      </c>
      <c r="Y411" s="77" t="str">
        <f>IF(Data!A411&lt;('General Input Form'!B$6+1),'General Input Form'!B$20,"")</f>
        <v/>
      </c>
      <c r="Z411" s="77" t="str">
        <f>IF(Data!A411&lt;('General Input Form'!B$6+1),'General Input Form'!B$38,"")</f>
        <v/>
      </c>
    </row>
    <row r="412" spans="1:26" ht="38.25" customHeight="1" x14ac:dyDescent="0.25">
      <c r="A412" s="55"/>
      <c r="B412" s="65"/>
      <c r="C412" s="65"/>
      <c r="D412" s="73" t="str">
        <f>IF(Data!A412&lt;('General Input Form'!B6+1),Data!D412,"")</f>
        <v/>
      </c>
      <c r="E412" s="69"/>
      <c r="F412" s="69"/>
      <c r="G412" s="56"/>
      <c r="H412" s="56"/>
      <c r="I412" s="63" t="str">
        <f>IF(Data!A412&lt;('General Input Form'!B6+1),Data!J412,"")</f>
        <v/>
      </c>
      <c r="J412" s="63" t="str">
        <f>IF(Data!A412&lt;('General Input Form'!B6+1),Data!K412,"")</f>
        <v/>
      </c>
      <c r="K412" s="63" t="str">
        <f>IF(Data!A412&lt;('General Input Form'!B6+1),Data!L412,"")</f>
        <v/>
      </c>
      <c r="L412" s="78" t="str">
        <f>IF(Data!A412&lt;('General Input Form'!B$6+1),Data!N$2,"")</f>
        <v/>
      </c>
      <c r="M412" s="62"/>
      <c r="N412" s="62"/>
      <c r="O412" s="80" t="str">
        <f>IF(Data!A412&lt;('General Input Form'!B$6+1),Data!Q$2,"")</f>
        <v/>
      </c>
      <c r="P412" s="62" t="str">
        <f>IF(Data!A412&lt;('General Input Form'!B$6+1),Data!R$2,"")</f>
        <v/>
      </c>
      <c r="Q412" s="62" t="str">
        <f>IF(Data!A412&lt;('General Input Form'!B$6+1),Data!S$2,"")</f>
        <v/>
      </c>
      <c r="R412" s="62" t="str">
        <f>IF(Data!A412&lt;('General Input Form'!B$6+1),Data!T$2,"")</f>
        <v/>
      </c>
      <c r="S412" s="62" t="str">
        <f>IF(Data!A412&lt;('General Input Form'!B$6+1),Data!R$2,"")</f>
        <v/>
      </c>
      <c r="T412" s="62" t="str">
        <f>IF(Data!A412&lt;('General Input Form'!B$6+1),Data!S$2,"")</f>
        <v/>
      </c>
      <c r="U412" s="62" t="str">
        <f>IF(Data!A412&lt;('General Input Form'!B$6+1),Data!T$2,"")</f>
        <v/>
      </c>
      <c r="V412" s="62" t="str">
        <f>IF(Data!A412&lt;('General Input Form'!B$6+1),Data!R$2,"")</f>
        <v/>
      </c>
      <c r="W412" s="62" t="str">
        <f>IF(Data!A412&lt;('General Input Form'!B$6+1),Data!S$2,"")</f>
        <v/>
      </c>
      <c r="X412" s="62" t="str">
        <f>IF(Data!A412&lt;('General Input Form'!B$6+1),Data!T$2,"")</f>
        <v/>
      </c>
      <c r="Y412" s="77" t="str">
        <f>IF(Data!A412&lt;('General Input Form'!B$6+1),'General Input Form'!B$20,"")</f>
        <v/>
      </c>
      <c r="Z412" s="77" t="str">
        <f>IF(Data!A412&lt;('General Input Form'!B$6+1),'General Input Form'!B$38,"")</f>
        <v/>
      </c>
    </row>
    <row r="413" spans="1:26" ht="38.25" customHeight="1" x14ac:dyDescent="0.25">
      <c r="A413" s="55"/>
      <c r="B413" s="65"/>
      <c r="C413" s="65"/>
      <c r="D413" s="73" t="str">
        <f>IF(Data!A413&lt;('General Input Form'!B6+1),Data!D413,"")</f>
        <v/>
      </c>
      <c r="E413" s="69"/>
      <c r="F413" s="69"/>
      <c r="G413" s="56"/>
      <c r="H413" s="56"/>
      <c r="I413" s="63" t="str">
        <f>IF(Data!A413&lt;('General Input Form'!B6+1),Data!J413,"")</f>
        <v/>
      </c>
      <c r="J413" s="63" t="str">
        <f>IF(Data!A413&lt;('General Input Form'!B6+1),Data!K413,"")</f>
        <v/>
      </c>
      <c r="K413" s="63" t="str">
        <f>IF(Data!A413&lt;('General Input Form'!B6+1),Data!L413,"")</f>
        <v/>
      </c>
      <c r="L413" s="78" t="str">
        <f>IF(Data!A413&lt;('General Input Form'!B$6+1),Data!N$2,"")</f>
        <v/>
      </c>
      <c r="M413" s="62"/>
      <c r="N413" s="62"/>
      <c r="O413" s="80" t="str">
        <f>IF(Data!A413&lt;('General Input Form'!B$6+1),Data!Q$2,"")</f>
        <v/>
      </c>
      <c r="P413" s="62" t="str">
        <f>IF(Data!A413&lt;('General Input Form'!B$6+1),Data!R$2,"")</f>
        <v/>
      </c>
      <c r="Q413" s="62" t="str">
        <f>IF(Data!A413&lt;('General Input Form'!B$6+1),Data!S$2,"")</f>
        <v/>
      </c>
      <c r="R413" s="62" t="str">
        <f>IF(Data!A413&lt;('General Input Form'!B$6+1),Data!T$2,"")</f>
        <v/>
      </c>
      <c r="S413" s="62" t="str">
        <f>IF(Data!A413&lt;('General Input Form'!B$6+1),Data!R$2,"")</f>
        <v/>
      </c>
      <c r="T413" s="62" t="str">
        <f>IF(Data!A413&lt;('General Input Form'!B$6+1),Data!S$2,"")</f>
        <v/>
      </c>
      <c r="U413" s="62" t="str">
        <f>IF(Data!A413&lt;('General Input Form'!B$6+1),Data!T$2,"")</f>
        <v/>
      </c>
      <c r="V413" s="62" t="str">
        <f>IF(Data!A413&lt;('General Input Form'!B$6+1),Data!R$2,"")</f>
        <v/>
      </c>
      <c r="W413" s="62" t="str">
        <f>IF(Data!A413&lt;('General Input Form'!B$6+1),Data!S$2,"")</f>
        <v/>
      </c>
      <c r="X413" s="62" t="str">
        <f>IF(Data!A413&lt;('General Input Form'!B$6+1),Data!T$2,"")</f>
        <v/>
      </c>
      <c r="Y413" s="77" t="str">
        <f>IF(Data!A413&lt;('General Input Form'!B$6+1),'General Input Form'!B$20,"")</f>
        <v/>
      </c>
      <c r="Z413" s="77" t="str">
        <f>IF(Data!A413&lt;('General Input Form'!B$6+1),'General Input Form'!B$38,"")</f>
        <v/>
      </c>
    </row>
    <row r="414" spans="1:26" ht="38.25" customHeight="1" x14ac:dyDescent="0.25">
      <c r="A414" s="55"/>
      <c r="B414" s="65"/>
      <c r="C414" s="65"/>
      <c r="D414" s="73" t="str">
        <f>IF(Data!A414&lt;('General Input Form'!B6+1),Data!D414,"")</f>
        <v/>
      </c>
      <c r="E414" s="69"/>
      <c r="F414" s="69"/>
      <c r="G414" s="56"/>
      <c r="H414" s="56"/>
      <c r="I414" s="63" t="str">
        <f>IF(Data!A414&lt;('General Input Form'!B6+1),Data!J414,"")</f>
        <v/>
      </c>
      <c r="J414" s="63" t="str">
        <f>IF(Data!A414&lt;('General Input Form'!B6+1),Data!K414,"")</f>
        <v/>
      </c>
      <c r="K414" s="63" t="str">
        <f>IF(Data!A414&lt;('General Input Form'!B6+1),Data!L414,"")</f>
        <v/>
      </c>
      <c r="L414" s="78" t="str">
        <f>IF(Data!A414&lt;('General Input Form'!B$6+1),Data!N$2,"")</f>
        <v/>
      </c>
      <c r="M414" s="62"/>
      <c r="N414" s="62"/>
      <c r="O414" s="80" t="str">
        <f>IF(Data!A414&lt;('General Input Form'!B$6+1),Data!Q$2,"")</f>
        <v/>
      </c>
      <c r="P414" s="62" t="str">
        <f>IF(Data!A414&lt;('General Input Form'!B$6+1),Data!R$2,"")</f>
        <v/>
      </c>
      <c r="Q414" s="62" t="str">
        <f>IF(Data!A414&lt;('General Input Form'!B$6+1),Data!S$2,"")</f>
        <v/>
      </c>
      <c r="R414" s="62" t="str">
        <f>IF(Data!A414&lt;('General Input Form'!B$6+1),Data!T$2,"")</f>
        <v/>
      </c>
      <c r="S414" s="62" t="str">
        <f>IF(Data!A414&lt;('General Input Form'!B$6+1),Data!R$2,"")</f>
        <v/>
      </c>
      <c r="T414" s="62" t="str">
        <f>IF(Data!A414&lt;('General Input Form'!B$6+1),Data!S$2,"")</f>
        <v/>
      </c>
      <c r="U414" s="62" t="str">
        <f>IF(Data!A414&lt;('General Input Form'!B$6+1),Data!T$2,"")</f>
        <v/>
      </c>
      <c r="V414" s="62" t="str">
        <f>IF(Data!A414&lt;('General Input Form'!B$6+1),Data!R$2,"")</f>
        <v/>
      </c>
      <c r="W414" s="62" t="str">
        <f>IF(Data!A414&lt;('General Input Form'!B$6+1),Data!S$2,"")</f>
        <v/>
      </c>
      <c r="X414" s="62" t="str">
        <f>IF(Data!A414&lt;('General Input Form'!B$6+1),Data!T$2,"")</f>
        <v/>
      </c>
      <c r="Y414" s="77" t="str">
        <f>IF(Data!A414&lt;('General Input Form'!B$6+1),'General Input Form'!B$20,"")</f>
        <v/>
      </c>
      <c r="Z414" s="77" t="str">
        <f>IF(Data!A414&lt;('General Input Form'!B$6+1),'General Input Form'!B$38,"")</f>
        <v/>
      </c>
    </row>
    <row r="415" spans="1:26" ht="38.25" customHeight="1" x14ac:dyDescent="0.25">
      <c r="A415" s="55"/>
      <c r="B415" s="65"/>
      <c r="C415" s="65"/>
      <c r="D415" s="73" t="str">
        <f>IF(Data!A415&lt;('General Input Form'!B6+1),Data!D415,"")</f>
        <v/>
      </c>
      <c r="E415" s="69"/>
      <c r="F415" s="69"/>
      <c r="G415" s="56"/>
      <c r="H415" s="56"/>
      <c r="I415" s="63" t="str">
        <f>IF(Data!A415&lt;('General Input Form'!B6+1),Data!J415,"")</f>
        <v/>
      </c>
      <c r="J415" s="63" t="str">
        <f>IF(Data!A415&lt;('General Input Form'!B6+1),Data!K415,"")</f>
        <v/>
      </c>
      <c r="K415" s="63" t="str">
        <f>IF(Data!A415&lt;('General Input Form'!B6+1),Data!L415,"")</f>
        <v/>
      </c>
      <c r="L415" s="78" t="str">
        <f>IF(Data!A415&lt;('General Input Form'!B$6+1),Data!N$2,"")</f>
        <v/>
      </c>
      <c r="M415" s="62"/>
      <c r="N415" s="62"/>
      <c r="O415" s="80" t="str">
        <f>IF(Data!A415&lt;('General Input Form'!B$6+1),Data!Q$2,"")</f>
        <v/>
      </c>
      <c r="P415" s="62" t="str">
        <f>IF(Data!A415&lt;('General Input Form'!B$6+1),Data!R$2,"")</f>
        <v/>
      </c>
      <c r="Q415" s="62" t="str">
        <f>IF(Data!A415&lt;('General Input Form'!B$6+1),Data!S$2,"")</f>
        <v/>
      </c>
      <c r="R415" s="62" t="str">
        <f>IF(Data!A415&lt;('General Input Form'!B$6+1),Data!T$2,"")</f>
        <v/>
      </c>
      <c r="S415" s="62" t="str">
        <f>IF(Data!A415&lt;('General Input Form'!B$6+1),Data!R$2,"")</f>
        <v/>
      </c>
      <c r="T415" s="62" t="str">
        <f>IF(Data!A415&lt;('General Input Form'!B$6+1),Data!S$2,"")</f>
        <v/>
      </c>
      <c r="U415" s="62" t="str">
        <f>IF(Data!A415&lt;('General Input Form'!B$6+1),Data!T$2,"")</f>
        <v/>
      </c>
      <c r="V415" s="62" t="str">
        <f>IF(Data!A415&lt;('General Input Form'!B$6+1),Data!R$2,"")</f>
        <v/>
      </c>
      <c r="W415" s="62" t="str">
        <f>IF(Data!A415&lt;('General Input Form'!B$6+1),Data!S$2,"")</f>
        <v/>
      </c>
      <c r="X415" s="62" t="str">
        <f>IF(Data!A415&lt;('General Input Form'!B$6+1),Data!T$2,"")</f>
        <v/>
      </c>
      <c r="Y415" s="77" t="str">
        <f>IF(Data!A415&lt;('General Input Form'!B$6+1),'General Input Form'!B$20,"")</f>
        <v/>
      </c>
      <c r="Z415" s="77" t="str">
        <f>IF(Data!A415&lt;('General Input Form'!B$6+1),'General Input Form'!B$38,"")</f>
        <v/>
      </c>
    </row>
    <row r="416" spans="1:26" ht="38.25" customHeight="1" x14ac:dyDescent="0.25">
      <c r="A416" s="55"/>
      <c r="B416" s="65"/>
      <c r="C416" s="65"/>
      <c r="D416" s="73" t="str">
        <f>IF(Data!A416&lt;('General Input Form'!B6+1),Data!D416,"")</f>
        <v/>
      </c>
      <c r="E416" s="69"/>
      <c r="F416" s="69"/>
      <c r="G416" s="56"/>
      <c r="H416" s="56"/>
      <c r="I416" s="63" t="str">
        <f>IF(Data!A416&lt;('General Input Form'!B6+1),Data!J416,"")</f>
        <v/>
      </c>
      <c r="J416" s="63" t="str">
        <f>IF(Data!A416&lt;('General Input Form'!B6+1),Data!K416,"")</f>
        <v/>
      </c>
      <c r="K416" s="63" t="str">
        <f>IF(Data!A416&lt;('General Input Form'!B6+1),Data!L416,"")</f>
        <v/>
      </c>
      <c r="L416" s="78" t="str">
        <f>IF(Data!A416&lt;('General Input Form'!B$6+1),Data!N$2,"")</f>
        <v/>
      </c>
      <c r="M416" s="62"/>
      <c r="N416" s="62"/>
      <c r="O416" s="80" t="str">
        <f>IF(Data!A416&lt;('General Input Form'!B$6+1),Data!Q$2,"")</f>
        <v/>
      </c>
      <c r="P416" s="62" t="str">
        <f>IF(Data!A416&lt;('General Input Form'!B$6+1),Data!R$2,"")</f>
        <v/>
      </c>
      <c r="Q416" s="62" t="str">
        <f>IF(Data!A416&lt;('General Input Form'!B$6+1),Data!S$2,"")</f>
        <v/>
      </c>
      <c r="R416" s="62" t="str">
        <f>IF(Data!A416&lt;('General Input Form'!B$6+1),Data!T$2,"")</f>
        <v/>
      </c>
      <c r="S416" s="62" t="str">
        <f>IF(Data!A416&lt;('General Input Form'!B$6+1),Data!R$2,"")</f>
        <v/>
      </c>
      <c r="T416" s="62" t="str">
        <f>IF(Data!A416&lt;('General Input Form'!B$6+1),Data!S$2,"")</f>
        <v/>
      </c>
      <c r="U416" s="62" t="str">
        <f>IF(Data!A416&lt;('General Input Form'!B$6+1),Data!T$2,"")</f>
        <v/>
      </c>
      <c r="V416" s="62" t="str">
        <f>IF(Data!A416&lt;('General Input Form'!B$6+1),Data!R$2,"")</f>
        <v/>
      </c>
      <c r="W416" s="62" t="str">
        <f>IF(Data!A416&lt;('General Input Form'!B$6+1),Data!S$2,"")</f>
        <v/>
      </c>
      <c r="X416" s="62" t="str">
        <f>IF(Data!A416&lt;('General Input Form'!B$6+1),Data!T$2,"")</f>
        <v/>
      </c>
      <c r="Y416" s="77" t="str">
        <f>IF(Data!A416&lt;('General Input Form'!B$6+1),'General Input Form'!B$20,"")</f>
        <v/>
      </c>
      <c r="Z416" s="77" t="str">
        <f>IF(Data!A416&lt;('General Input Form'!B$6+1),'General Input Form'!B$38,"")</f>
        <v/>
      </c>
    </row>
    <row r="417" spans="1:26" ht="38.25" customHeight="1" x14ac:dyDescent="0.25">
      <c r="A417" s="55"/>
      <c r="B417" s="65"/>
      <c r="C417" s="65"/>
      <c r="D417" s="73" t="str">
        <f>IF(Data!A417&lt;('General Input Form'!B6+1),Data!D417,"")</f>
        <v/>
      </c>
      <c r="E417" s="69"/>
      <c r="F417" s="69"/>
      <c r="G417" s="56"/>
      <c r="H417" s="56"/>
      <c r="I417" s="63" t="str">
        <f>IF(Data!A417&lt;('General Input Form'!B6+1),Data!J417,"")</f>
        <v/>
      </c>
      <c r="J417" s="63" t="str">
        <f>IF(Data!A417&lt;('General Input Form'!B6+1),Data!K417,"")</f>
        <v/>
      </c>
      <c r="K417" s="63" t="str">
        <f>IF(Data!A417&lt;('General Input Form'!B6+1),Data!L417,"")</f>
        <v/>
      </c>
      <c r="L417" s="78" t="str">
        <f>IF(Data!A417&lt;('General Input Form'!B$6+1),Data!N$2,"")</f>
        <v/>
      </c>
      <c r="M417" s="62"/>
      <c r="N417" s="62"/>
      <c r="O417" s="80" t="str">
        <f>IF(Data!A417&lt;('General Input Form'!B$6+1),Data!Q$2,"")</f>
        <v/>
      </c>
      <c r="P417" s="62" t="str">
        <f>IF(Data!A417&lt;('General Input Form'!B$6+1),Data!R$2,"")</f>
        <v/>
      </c>
      <c r="Q417" s="62" t="str">
        <f>IF(Data!A417&lt;('General Input Form'!B$6+1),Data!S$2,"")</f>
        <v/>
      </c>
      <c r="R417" s="62" t="str">
        <f>IF(Data!A417&lt;('General Input Form'!B$6+1),Data!T$2,"")</f>
        <v/>
      </c>
      <c r="S417" s="62" t="str">
        <f>IF(Data!A417&lt;('General Input Form'!B$6+1),Data!R$2,"")</f>
        <v/>
      </c>
      <c r="T417" s="62" t="str">
        <f>IF(Data!A417&lt;('General Input Form'!B$6+1),Data!S$2,"")</f>
        <v/>
      </c>
      <c r="U417" s="62" t="str">
        <f>IF(Data!A417&lt;('General Input Form'!B$6+1),Data!T$2,"")</f>
        <v/>
      </c>
      <c r="V417" s="62" t="str">
        <f>IF(Data!A417&lt;('General Input Form'!B$6+1),Data!R$2,"")</f>
        <v/>
      </c>
      <c r="W417" s="62" t="str">
        <f>IF(Data!A417&lt;('General Input Form'!B$6+1),Data!S$2,"")</f>
        <v/>
      </c>
      <c r="X417" s="62" t="str">
        <f>IF(Data!A417&lt;('General Input Form'!B$6+1),Data!T$2,"")</f>
        <v/>
      </c>
      <c r="Y417" s="77" t="str">
        <f>IF(Data!A417&lt;('General Input Form'!B$6+1),'General Input Form'!B$20,"")</f>
        <v/>
      </c>
      <c r="Z417" s="77" t="str">
        <f>IF(Data!A417&lt;('General Input Form'!B$6+1),'General Input Form'!B$38,"")</f>
        <v/>
      </c>
    </row>
    <row r="418" spans="1:26" ht="38.25" customHeight="1" x14ac:dyDescent="0.25">
      <c r="A418" s="55"/>
      <c r="B418" s="65"/>
      <c r="C418" s="65"/>
      <c r="D418" s="73" t="str">
        <f>IF(Data!A418&lt;('General Input Form'!B6+1),Data!D418,"")</f>
        <v/>
      </c>
      <c r="E418" s="69"/>
      <c r="F418" s="69"/>
      <c r="G418" s="56"/>
      <c r="H418" s="56"/>
      <c r="I418" s="63" t="str">
        <f>IF(Data!A418&lt;('General Input Form'!B6+1),Data!J418,"")</f>
        <v/>
      </c>
      <c r="J418" s="63" t="str">
        <f>IF(Data!A418&lt;('General Input Form'!B6+1),Data!K418,"")</f>
        <v/>
      </c>
      <c r="K418" s="63" t="str">
        <f>IF(Data!A418&lt;('General Input Form'!B6+1),Data!L418,"")</f>
        <v/>
      </c>
      <c r="L418" s="78" t="str">
        <f>IF(Data!A418&lt;('General Input Form'!B$6+1),Data!N$2,"")</f>
        <v/>
      </c>
      <c r="M418" s="62"/>
      <c r="N418" s="62"/>
      <c r="O418" s="80" t="str">
        <f>IF(Data!A418&lt;('General Input Form'!B$6+1),Data!Q$2,"")</f>
        <v/>
      </c>
      <c r="P418" s="62" t="str">
        <f>IF(Data!A418&lt;('General Input Form'!B$6+1),Data!R$2,"")</f>
        <v/>
      </c>
      <c r="Q418" s="62" t="str">
        <f>IF(Data!A418&lt;('General Input Form'!B$6+1),Data!S$2,"")</f>
        <v/>
      </c>
      <c r="R418" s="62" t="str">
        <f>IF(Data!A418&lt;('General Input Form'!B$6+1),Data!T$2,"")</f>
        <v/>
      </c>
      <c r="S418" s="62" t="str">
        <f>IF(Data!A418&lt;('General Input Form'!B$6+1),Data!R$2,"")</f>
        <v/>
      </c>
      <c r="T418" s="62" t="str">
        <f>IF(Data!A418&lt;('General Input Form'!B$6+1),Data!S$2,"")</f>
        <v/>
      </c>
      <c r="U418" s="62" t="str">
        <f>IF(Data!A418&lt;('General Input Form'!B$6+1),Data!T$2,"")</f>
        <v/>
      </c>
      <c r="V418" s="62" t="str">
        <f>IF(Data!A418&lt;('General Input Form'!B$6+1),Data!R$2,"")</f>
        <v/>
      </c>
      <c r="W418" s="62" t="str">
        <f>IF(Data!A418&lt;('General Input Form'!B$6+1),Data!S$2,"")</f>
        <v/>
      </c>
      <c r="X418" s="62" t="str">
        <f>IF(Data!A418&lt;('General Input Form'!B$6+1),Data!T$2,"")</f>
        <v/>
      </c>
      <c r="Y418" s="77" t="str">
        <f>IF(Data!A418&lt;('General Input Form'!B$6+1),'General Input Form'!B$20,"")</f>
        <v/>
      </c>
      <c r="Z418" s="77" t="str">
        <f>IF(Data!A418&lt;('General Input Form'!B$6+1),'General Input Form'!B$38,"")</f>
        <v/>
      </c>
    </row>
    <row r="419" spans="1:26" ht="38.25" customHeight="1" x14ac:dyDescent="0.25">
      <c r="A419" s="55"/>
      <c r="B419" s="65"/>
      <c r="C419" s="65"/>
      <c r="D419" s="73" t="str">
        <f>IF(Data!A419&lt;('General Input Form'!B6+1),Data!D419,"")</f>
        <v/>
      </c>
      <c r="E419" s="69"/>
      <c r="F419" s="69"/>
      <c r="G419" s="56"/>
      <c r="H419" s="56"/>
      <c r="I419" s="63" t="str">
        <f>IF(Data!A419&lt;('General Input Form'!B6+1),Data!J419,"")</f>
        <v/>
      </c>
      <c r="J419" s="63" t="str">
        <f>IF(Data!A419&lt;('General Input Form'!B6+1),Data!K419,"")</f>
        <v/>
      </c>
      <c r="K419" s="63" t="str">
        <f>IF(Data!A419&lt;('General Input Form'!B6+1),Data!L419,"")</f>
        <v/>
      </c>
      <c r="L419" s="78" t="str">
        <f>IF(Data!A419&lt;('General Input Form'!B$6+1),Data!N$2,"")</f>
        <v/>
      </c>
      <c r="M419" s="62"/>
      <c r="N419" s="62"/>
      <c r="O419" s="80" t="str">
        <f>IF(Data!A419&lt;('General Input Form'!B$6+1),Data!Q$2,"")</f>
        <v/>
      </c>
      <c r="P419" s="62" t="str">
        <f>IF(Data!A419&lt;('General Input Form'!B$6+1),Data!R$2,"")</f>
        <v/>
      </c>
      <c r="Q419" s="62" t="str">
        <f>IF(Data!A419&lt;('General Input Form'!B$6+1),Data!S$2,"")</f>
        <v/>
      </c>
      <c r="R419" s="62" t="str">
        <f>IF(Data!A419&lt;('General Input Form'!B$6+1),Data!T$2,"")</f>
        <v/>
      </c>
      <c r="S419" s="62" t="str">
        <f>IF(Data!A419&lt;('General Input Form'!B$6+1),Data!R$2,"")</f>
        <v/>
      </c>
      <c r="T419" s="62" t="str">
        <f>IF(Data!A419&lt;('General Input Form'!B$6+1),Data!S$2,"")</f>
        <v/>
      </c>
      <c r="U419" s="62" t="str">
        <f>IF(Data!A419&lt;('General Input Form'!B$6+1),Data!T$2,"")</f>
        <v/>
      </c>
      <c r="V419" s="62" t="str">
        <f>IF(Data!A419&lt;('General Input Form'!B$6+1),Data!R$2,"")</f>
        <v/>
      </c>
      <c r="W419" s="62" t="str">
        <f>IF(Data!A419&lt;('General Input Form'!B$6+1),Data!S$2,"")</f>
        <v/>
      </c>
      <c r="X419" s="62" t="str">
        <f>IF(Data!A419&lt;('General Input Form'!B$6+1),Data!T$2,"")</f>
        <v/>
      </c>
      <c r="Y419" s="77" t="str">
        <f>IF(Data!A419&lt;('General Input Form'!B$6+1),'General Input Form'!B$20,"")</f>
        <v/>
      </c>
      <c r="Z419" s="77" t="str">
        <f>IF(Data!A419&lt;('General Input Form'!B$6+1),'General Input Form'!B$38,"")</f>
        <v/>
      </c>
    </row>
    <row r="420" spans="1:26" ht="38.25" customHeight="1" x14ac:dyDescent="0.25">
      <c r="A420" s="55"/>
      <c r="B420" s="65"/>
      <c r="C420" s="65"/>
      <c r="D420" s="73" t="str">
        <f>IF(Data!A420&lt;('General Input Form'!B6+1),Data!D420,"")</f>
        <v/>
      </c>
      <c r="E420" s="69"/>
      <c r="F420" s="69"/>
      <c r="G420" s="56"/>
      <c r="H420" s="56"/>
      <c r="I420" s="63" t="str">
        <f>IF(Data!A420&lt;('General Input Form'!B6+1),Data!J420,"")</f>
        <v/>
      </c>
      <c r="J420" s="63" t="str">
        <f>IF(Data!A420&lt;('General Input Form'!B6+1),Data!K420,"")</f>
        <v/>
      </c>
      <c r="K420" s="63" t="str">
        <f>IF(Data!A420&lt;('General Input Form'!B6+1),Data!L420,"")</f>
        <v/>
      </c>
      <c r="L420" s="78" t="str">
        <f>IF(Data!A420&lt;('General Input Form'!B$6+1),Data!N$2,"")</f>
        <v/>
      </c>
      <c r="M420" s="62"/>
      <c r="N420" s="62"/>
      <c r="O420" s="80" t="str">
        <f>IF(Data!A420&lt;('General Input Form'!B$6+1),Data!Q$2,"")</f>
        <v/>
      </c>
      <c r="P420" s="62" t="str">
        <f>IF(Data!A420&lt;('General Input Form'!B$6+1),Data!R$2,"")</f>
        <v/>
      </c>
      <c r="Q420" s="62" t="str">
        <f>IF(Data!A420&lt;('General Input Form'!B$6+1),Data!S$2,"")</f>
        <v/>
      </c>
      <c r="R420" s="62" t="str">
        <f>IF(Data!A420&lt;('General Input Form'!B$6+1),Data!T$2,"")</f>
        <v/>
      </c>
      <c r="S420" s="62" t="str">
        <f>IF(Data!A420&lt;('General Input Form'!B$6+1),Data!R$2,"")</f>
        <v/>
      </c>
      <c r="T420" s="62" t="str">
        <f>IF(Data!A420&lt;('General Input Form'!B$6+1),Data!S$2,"")</f>
        <v/>
      </c>
      <c r="U420" s="62" t="str">
        <f>IF(Data!A420&lt;('General Input Form'!B$6+1),Data!T$2,"")</f>
        <v/>
      </c>
      <c r="V420" s="62" t="str">
        <f>IF(Data!A420&lt;('General Input Form'!B$6+1),Data!R$2,"")</f>
        <v/>
      </c>
      <c r="W420" s="62" t="str">
        <f>IF(Data!A420&lt;('General Input Form'!B$6+1),Data!S$2,"")</f>
        <v/>
      </c>
      <c r="X420" s="62" t="str">
        <f>IF(Data!A420&lt;('General Input Form'!B$6+1),Data!T$2,"")</f>
        <v/>
      </c>
      <c r="Y420" s="77" t="str">
        <f>IF(Data!A420&lt;('General Input Form'!B$6+1),'General Input Form'!B$20,"")</f>
        <v/>
      </c>
      <c r="Z420" s="77" t="str">
        <f>IF(Data!A420&lt;('General Input Form'!B$6+1),'General Input Form'!B$38,"")</f>
        <v/>
      </c>
    </row>
    <row r="421" spans="1:26" ht="38.25" customHeight="1" x14ac:dyDescent="0.25">
      <c r="A421" s="55"/>
      <c r="B421" s="65"/>
      <c r="C421" s="65"/>
      <c r="D421" s="73" t="str">
        <f>IF(Data!A421&lt;('General Input Form'!B6+1),Data!D421,"")</f>
        <v/>
      </c>
      <c r="E421" s="69"/>
      <c r="F421" s="69"/>
      <c r="G421" s="56"/>
      <c r="H421" s="56"/>
      <c r="I421" s="63" t="str">
        <f>IF(Data!A421&lt;('General Input Form'!B6+1),Data!J421,"")</f>
        <v/>
      </c>
      <c r="J421" s="63" t="str">
        <f>IF(Data!A421&lt;('General Input Form'!B6+1),Data!K421,"")</f>
        <v/>
      </c>
      <c r="K421" s="63" t="str">
        <f>IF(Data!A421&lt;('General Input Form'!B6+1),Data!L421,"")</f>
        <v/>
      </c>
      <c r="L421" s="78" t="str">
        <f>IF(Data!A421&lt;('General Input Form'!B$6+1),Data!N$2,"")</f>
        <v/>
      </c>
      <c r="M421" s="62"/>
      <c r="N421" s="62"/>
      <c r="O421" s="80" t="str">
        <f>IF(Data!A421&lt;('General Input Form'!B$6+1),Data!Q$2,"")</f>
        <v/>
      </c>
      <c r="P421" s="62" t="str">
        <f>IF(Data!A421&lt;('General Input Form'!B$6+1),Data!R$2,"")</f>
        <v/>
      </c>
      <c r="Q421" s="62" t="str">
        <f>IF(Data!A421&lt;('General Input Form'!B$6+1),Data!S$2,"")</f>
        <v/>
      </c>
      <c r="R421" s="62" t="str">
        <f>IF(Data!A421&lt;('General Input Form'!B$6+1),Data!T$2,"")</f>
        <v/>
      </c>
      <c r="S421" s="62" t="str">
        <f>IF(Data!A421&lt;('General Input Form'!B$6+1),Data!R$2,"")</f>
        <v/>
      </c>
      <c r="T421" s="62" t="str">
        <f>IF(Data!A421&lt;('General Input Form'!B$6+1),Data!S$2,"")</f>
        <v/>
      </c>
      <c r="U421" s="62" t="str">
        <f>IF(Data!A421&lt;('General Input Form'!B$6+1),Data!T$2,"")</f>
        <v/>
      </c>
      <c r="V421" s="62" t="str">
        <f>IF(Data!A421&lt;('General Input Form'!B$6+1),Data!R$2,"")</f>
        <v/>
      </c>
      <c r="W421" s="62" t="str">
        <f>IF(Data!A421&lt;('General Input Form'!B$6+1),Data!S$2,"")</f>
        <v/>
      </c>
      <c r="X421" s="62" t="str">
        <f>IF(Data!A421&lt;('General Input Form'!B$6+1),Data!T$2,"")</f>
        <v/>
      </c>
      <c r="Y421" s="77" t="str">
        <f>IF(Data!A421&lt;('General Input Form'!B$6+1),'General Input Form'!B$20,"")</f>
        <v/>
      </c>
      <c r="Z421" s="77" t="str">
        <f>IF(Data!A421&lt;('General Input Form'!B$6+1),'General Input Form'!B$38,"")</f>
        <v/>
      </c>
    </row>
    <row r="422" spans="1:26" ht="38.25" customHeight="1" x14ac:dyDescent="0.25">
      <c r="A422" s="55"/>
      <c r="B422" s="65"/>
      <c r="C422" s="65"/>
      <c r="D422" s="73" t="str">
        <f>IF(Data!A422&lt;('General Input Form'!B6+1),Data!D422,"")</f>
        <v/>
      </c>
      <c r="E422" s="69"/>
      <c r="F422" s="69"/>
      <c r="G422" s="56"/>
      <c r="H422" s="56"/>
      <c r="I422" s="63" t="str">
        <f>IF(Data!A422&lt;('General Input Form'!B6+1),Data!J422,"")</f>
        <v/>
      </c>
      <c r="J422" s="63" t="str">
        <f>IF(Data!A422&lt;('General Input Form'!B6+1),Data!K422,"")</f>
        <v/>
      </c>
      <c r="K422" s="63" t="str">
        <f>IF(Data!A422&lt;('General Input Form'!B6+1),Data!L422,"")</f>
        <v/>
      </c>
      <c r="L422" s="78" t="str">
        <f>IF(Data!A422&lt;('General Input Form'!B$6+1),Data!N$2,"")</f>
        <v/>
      </c>
      <c r="M422" s="62"/>
      <c r="N422" s="62"/>
      <c r="O422" s="80" t="str">
        <f>IF(Data!A422&lt;('General Input Form'!B$6+1),Data!Q$2,"")</f>
        <v/>
      </c>
      <c r="P422" s="62" t="str">
        <f>IF(Data!A422&lt;('General Input Form'!B$6+1),Data!R$2,"")</f>
        <v/>
      </c>
      <c r="Q422" s="62" t="str">
        <f>IF(Data!A422&lt;('General Input Form'!B$6+1),Data!S$2,"")</f>
        <v/>
      </c>
      <c r="R422" s="62" t="str">
        <f>IF(Data!A422&lt;('General Input Form'!B$6+1),Data!T$2,"")</f>
        <v/>
      </c>
      <c r="S422" s="62" t="str">
        <f>IF(Data!A422&lt;('General Input Form'!B$6+1),Data!R$2,"")</f>
        <v/>
      </c>
      <c r="T422" s="62" t="str">
        <f>IF(Data!A422&lt;('General Input Form'!B$6+1),Data!S$2,"")</f>
        <v/>
      </c>
      <c r="U422" s="62" t="str">
        <f>IF(Data!A422&lt;('General Input Form'!B$6+1),Data!T$2,"")</f>
        <v/>
      </c>
      <c r="V422" s="62" t="str">
        <f>IF(Data!A422&lt;('General Input Form'!B$6+1),Data!R$2,"")</f>
        <v/>
      </c>
      <c r="W422" s="62" t="str">
        <f>IF(Data!A422&lt;('General Input Form'!B$6+1),Data!S$2,"")</f>
        <v/>
      </c>
      <c r="X422" s="62" t="str">
        <f>IF(Data!A422&lt;('General Input Form'!B$6+1),Data!T$2,"")</f>
        <v/>
      </c>
      <c r="Y422" s="77" t="str">
        <f>IF(Data!A422&lt;('General Input Form'!B$6+1),'General Input Form'!B$20,"")</f>
        <v/>
      </c>
      <c r="Z422" s="77" t="str">
        <f>IF(Data!A422&lt;('General Input Form'!B$6+1),'General Input Form'!B$38,"")</f>
        <v/>
      </c>
    </row>
    <row r="423" spans="1:26" ht="38.25" customHeight="1" x14ac:dyDescent="0.25">
      <c r="A423" s="55"/>
      <c r="B423" s="65"/>
      <c r="C423" s="65"/>
      <c r="D423" s="73" t="str">
        <f>IF(Data!A423&lt;('General Input Form'!B6+1),Data!D423,"")</f>
        <v/>
      </c>
      <c r="E423" s="69"/>
      <c r="F423" s="69"/>
      <c r="G423" s="56"/>
      <c r="H423" s="56"/>
      <c r="I423" s="63" t="str">
        <f>IF(Data!A423&lt;('General Input Form'!B6+1),Data!J423,"")</f>
        <v/>
      </c>
      <c r="J423" s="63" t="str">
        <f>IF(Data!A423&lt;('General Input Form'!B6+1),Data!K423,"")</f>
        <v/>
      </c>
      <c r="K423" s="63" t="str">
        <f>IF(Data!A423&lt;('General Input Form'!B6+1),Data!L423,"")</f>
        <v/>
      </c>
      <c r="L423" s="78" t="str">
        <f>IF(Data!A423&lt;('General Input Form'!B$6+1),Data!N$2,"")</f>
        <v/>
      </c>
      <c r="M423" s="62"/>
      <c r="N423" s="62"/>
      <c r="O423" s="80" t="str">
        <f>IF(Data!A423&lt;('General Input Form'!B$6+1),Data!Q$2,"")</f>
        <v/>
      </c>
      <c r="P423" s="62" t="str">
        <f>IF(Data!A423&lt;('General Input Form'!B$6+1),Data!R$2,"")</f>
        <v/>
      </c>
      <c r="Q423" s="62" t="str">
        <f>IF(Data!A423&lt;('General Input Form'!B$6+1),Data!S$2,"")</f>
        <v/>
      </c>
      <c r="R423" s="62" t="str">
        <f>IF(Data!A423&lt;('General Input Form'!B$6+1),Data!T$2,"")</f>
        <v/>
      </c>
      <c r="S423" s="62" t="str">
        <f>IF(Data!A423&lt;('General Input Form'!B$6+1),Data!R$2,"")</f>
        <v/>
      </c>
      <c r="T423" s="62" t="str">
        <f>IF(Data!A423&lt;('General Input Form'!B$6+1),Data!S$2,"")</f>
        <v/>
      </c>
      <c r="U423" s="62" t="str">
        <f>IF(Data!A423&lt;('General Input Form'!B$6+1),Data!T$2,"")</f>
        <v/>
      </c>
      <c r="V423" s="62" t="str">
        <f>IF(Data!A423&lt;('General Input Form'!B$6+1),Data!R$2,"")</f>
        <v/>
      </c>
      <c r="W423" s="62" t="str">
        <f>IF(Data!A423&lt;('General Input Form'!B$6+1),Data!S$2,"")</f>
        <v/>
      </c>
      <c r="X423" s="62" t="str">
        <f>IF(Data!A423&lt;('General Input Form'!B$6+1),Data!T$2,"")</f>
        <v/>
      </c>
      <c r="Y423" s="77" t="str">
        <f>IF(Data!A423&lt;('General Input Form'!B$6+1),'General Input Form'!B$20,"")</f>
        <v/>
      </c>
      <c r="Z423" s="77" t="str">
        <f>IF(Data!A423&lt;('General Input Form'!B$6+1),'General Input Form'!B$38,"")</f>
        <v/>
      </c>
    </row>
    <row r="424" spans="1:26" ht="38.25" customHeight="1" x14ac:dyDescent="0.25">
      <c r="A424" s="55"/>
      <c r="B424" s="65"/>
      <c r="C424" s="65"/>
      <c r="D424" s="73" t="str">
        <f>IF(Data!A424&lt;('General Input Form'!B6+1),Data!D424,"")</f>
        <v/>
      </c>
      <c r="E424" s="69"/>
      <c r="F424" s="69"/>
      <c r="G424" s="56"/>
      <c r="H424" s="56"/>
      <c r="I424" s="63" t="str">
        <f>IF(Data!A424&lt;('General Input Form'!B6+1),Data!J424,"")</f>
        <v/>
      </c>
      <c r="J424" s="63" t="str">
        <f>IF(Data!A424&lt;('General Input Form'!B6+1),Data!K424,"")</f>
        <v/>
      </c>
      <c r="K424" s="63" t="str">
        <f>IF(Data!A424&lt;('General Input Form'!B6+1),Data!L424,"")</f>
        <v/>
      </c>
      <c r="L424" s="78" t="str">
        <f>IF(Data!A424&lt;('General Input Form'!B$6+1),Data!N$2,"")</f>
        <v/>
      </c>
      <c r="M424" s="62"/>
      <c r="N424" s="62"/>
      <c r="O424" s="80" t="str">
        <f>IF(Data!A424&lt;('General Input Form'!B$6+1),Data!Q$2,"")</f>
        <v/>
      </c>
      <c r="P424" s="62" t="str">
        <f>IF(Data!A424&lt;('General Input Form'!B$6+1),Data!R$2,"")</f>
        <v/>
      </c>
      <c r="Q424" s="62" t="str">
        <f>IF(Data!A424&lt;('General Input Form'!B$6+1),Data!S$2,"")</f>
        <v/>
      </c>
      <c r="R424" s="62" t="str">
        <f>IF(Data!A424&lt;('General Input Form'!B$6+1),Data!T$2,"")</f>
        <v/>
      </c>
      <c r="S424" s="62" t="str">
        <f>IF(Data!A424&lt;('General Input Form'!B$6+1),Data!R$2,"")</f>
        <v/>
      </c>
      <c r="T424" s="62" t="str">
        <f>IF(Data!A424&lt;('General Input Form'!B$6+1),Data!S$2,"")</f>
        <v/>
      </c>
      <c r="U424" s="62" t="str">
        <f>IF(Data!A424&lt;('General Input Form'!B$6+1),Data!T$2,"")</f>
        <v/>
      </c>
      <c r="V424" s="62" t="str">
        <f>IF(Data!A424&lt;('General Input Form'!B$6+1),Data!R$2,"")</f>
        <v/>
      </c>
      <c r="W424" s="62" t="str">
        <f>IF(Data!A424&lt;('General Input Form'!B$6+1),Data!S$2,"")</f>
        <v/>
      </c>
      <c r="X424" s="62" t="str">
        <f>IF(Data!A424&lt;('General Input Form'!B$6+1),Data!T$2,"")</f>
        <v/>
      </c>
      <c r="Y424" s="77" t="str">
        <f>IF(Data!A424&lt;('General Input Form'!B$6+1),'General Input Form'!B$20,"")</f>
        <v/>
      </c>
      <c r="Z424" s="77" t="str">
        <f>IF(Data!A424&lt;('General Input Form'!B$6+1),'General Input Form'!B$38,"")</f>
        <v/>
      </c>
    </row>
    <row r="425" spans="1:26" ht="38.25" customHeight="1" x14ac:dyDescent="0.25">
      <c r="A425" s="55"/>
      <c r="B425" s="65"/>
      <c r="C425" s="65"/>
      <c r="D425" s="73" t="str">
        <f>IF(Data!A425&lt;('General Input Form'!B6+1),Data!D425,"")</f>
        <v/>
      </c>
      <c r="E425" s="69"/>
      <c r="F425" s="69"/>
      <c r="G425" s="56"/>
      <c r="H425" s="56"/>
      <c r="I425" s="63" t="str">
        <f>IF(Data!A425&lt;('General Input Form'!B6+1),Data!J425,"")</f>
        <v/>
      </c>
      <c r="J425" s="63" t="str">
        <f>IF(Data!A425&lt;('General Input Form'!B6+1),Data!K425,"")</f>
        <v/>
      </c>
      <c r="K425" s="63" t="str">
        <f>IF(Data!A425&lt;('General Input Form'!B6+1),Data!L425,"")</f>
        <v/>
      </c>
      <c r="L425" s="78" t="str">
        <f>IF(Data!A425&lt;('General Input Form'!B$6+1),Data!N$2,"")</f>
        <v/>
      </c>
      <c r="M425" s="62"/>
      <c r="N425" s="62"/>
      <c r="O425" s="80" t="str">
        <f>IF(Data!A425&lt;('General Input Form'!B$6+1),Data!Q$2,"")</f>
        <v/>
      </c>
      <c r="P425" s="62" t="str">
        <f>IF(Data!A425&lt;('General Input Form'!B$6+1),Data!R$2,"")</f>
        <v/>
      </c>
      <c r="Q425" s="62" t="str">
        <f>IF(Data!A425&lt;('General Input Form'!B$6+1),Data!S$2,"")</f>
        <v/>
      </c>
      <c r="R425" s="62" t="str">
        <f>IF(Data!A425&lt;('General Input Form'!B$6+1),Data!T$2,"")</f>
        <v/>
      </c>
      <c r="S425" s="62" t="str">
        <f>IF(Data!A425&lt;('General Input Form'!B$6+1),Data!R$2,"")</f>
        <v/>
      </c>
      <c r="T425" s="62" t="str">
        <f>IF(Data!A425&lt;('General Input Form'!B$6+1),Data!S$2,"")</f>
        <v/>
      </c>
      <c r="U425" s="62" t="str">
        <f>IF(Data!A425&lt;('General Input Form'!B$6+1),Data!T$2,"")</f>
        <v/>
      </c>
      <c r="V425" s="62" t="str">
        <f>IF(Data!A425&lt;('General Input Form'!B$6+1),Data!R$2,"")</f>
        <v/>
      </c>
      <c r="W425" s="62" t="str">
        <f>IF(Data!A425&lt;('General Input Form'!B$6+1),Data!S$2,"")</f>
        <v/>
      </c>
      <c r="X425" s="62" t="str">
        <f>IF(Data!A425&lt;('General Input Form'!B$6+1),Data!T$2,"")</f>
        <v/>
      </c>
      <c r="Y425" s="77" t="str">
        <f>IF(Data!A425&lt;('General Input Form'!B$6+1),'General Input Form'!B$20,"")</f>
        <v/>
      </c>
      <c r="Z425" s="77" t="str">
        <f>IF(Data!A425&lt;('General Input Form'!B$6+1),'General Input Form'!B$38,"")</f>
        <v/>
      </c>
    </row>
    <row r="426" spans="1:26" ht="38.25" customHeight="1" x14ac:dyDescent="0.25">
      <c r="A426" s="55"/>
      <c r="B426" s="65"/>
      <c r="C426" s="65"/>
      <c r="D426" s="73" t="str">
        <f>IF(Data!A426&lt;('General Input Form'!B6+1),Data!D426,"")</f>
        <v/>
      </c>
      <c r="E426" s="69"/>
      <c r="F426" s="69"/>
      <c r="G426" s="56"/>
      <c r="H426" s="56"/>
      <c r="I426" s="63" t="str">
        <f>IF(Data!A426&lt;('General Input Form'!B6+1),Data!J426,"")</f>
        <v/>
      </c>
      <c r="J426" s="63" t="str">
        <f>IF(Data!A426&lt;('General Input Form'!B6+1),Data!K426,"")</f>
        <v/>
      </c>
      <c r="K426" s="63" t="str">
        <f>IF(Data!A426&lt;('General Input Form'!B6+1),Data!L426,"")</f>
        <v/>
      </c>
      <c r="L426" s="78" t="str">
        <f>IF(Data!A426&lt;('General Input Form'!B$6+1),Data!N$2,"")</f>
        <v/>
      </c>
      <c r="M426" s="62"/>
      <c r="N426" s="62"/>
      <c r="O426" s="80" t="str">
        <f>IF(Data!A426&lt;('General Input Form'!B$6+1),Data!Q$2,"")</f>
        <v/>
      </c>
      <c r="P426" s="62" t="str">
        <f>IF(Data!A426&lt;('General Input Form'!B$6+1),Data!R$2,"")</f>
        <v/>
      </c>
      <c r="Q426" s="62" t="str">
        <f>IF(Data!A426&lt;('General Input Form'!B$6+1),Data!S$2,"")</f>
        <v/>
      </c>
      <c r="R426" s="62" t="str">
        <f>IF(Data!A426&lt;('General Input Form'!B$6+1),Data!T$2,"")</f>
        <v/>
      </c>
      <c r="S426" s="62" t="str">
        <f>IF(Data!A426&lt;('General Input Form'!B$6+1),Data!R$2,"")</f>
        <v/>
      </c>
      <c r="T426" s="62" t="str">
        <f>IF(Data!A426&lt;('General Input Form'!B$6+1),Data!S$2,"")</f>
        <v/>
      </c>
      <c r="U426" s="62" t="str">
        <f>IF(Data!A426&lt;('General Input Form'!B$6+1),Data!T$2,"")</f>
        <v/>
      </c>
      <c r="V426" s="62" t="str">
        <f>IF(Data!A426&lt;('General Input Form'!B$6+1),Data!R$2,"")</f>
        <v/>
      </c>
      <c r="W426" s="62" t="str">
        <f>IF(Data!A426&lt;('General Input Form'!B$6+1),Data!S$2,"")</f>
        <v/>
      </c>
      <c r="X426" s="62" t="str">
        <f>IF(Data!A426&lt;('General Input Form'!B$6+1),Data!T$2,"")</f>
        <v/>
      </c>
      <c r="Y426" s="77" t="str">
        <f>IF(Data!A426&lt;('General Input Form'!B$6+1),'General Input Form'!B$20,"")</f>
        <v/>
      </c>
      <c r="Z426" s="77" t="str">
        <f>IF(Data!A426&lt;('General Input Form'!B$6+1),'General Input Form'!B$38,"")</f>
        <v/>
      </c>
    </row>
    <row r="427" spans="1:26" ht="38.25" customHeight="1" x14ac:dyDescent="0.25">
      <c r="A427" s="55"/>
      <c r="B427" s="65"/>
      <c r="C427" s="65"/>
      <c r="D427" s="73" t="str">
        <f>IF(Data!A427&lt;('General Input Form'!B6+1),Data!D427,"")</f>
        <v/>
      </c>
      <c r="E427" s="69"/>
      <c r="F427" s="69"/>
      <c r="G427" s="56"/>
      <c r="H427" s="56"/>
      <c r="I427" s="63" t="str">
        <f>IF(Data!A427&lt;('General Input Form'!B6+1),Data!J427,"")</f>
        <v/>
      </c>
      <c r="J427" s="63" t="str">
        <f>IF(Data!A427&lt;('General Input Form'!B6+1),Data!K427,"")</f>
        <v/>
      </c>
      <c r="K427" s="63" t="str">
        <f>IF(Data!A427&lt;('General Input Form'!B6+1),Data!L427,"")</f>
        <v/>
      </c>
      <c r="L427" s="78" t="str">
        <f>IF(Data!A427&lt;('General Input Form'!B$6+1),Data!N$2,"")</f>
        <v/>
      </c>
      <c r="M427" s="62"/>
      <c r="N427" s="62"/>
      <c r="O427" s="80" t="str">
        <f>IF(Data!A427&lt;('General Input Form'!B$6+1),Data!Q$2,"")</f>
        <v/>
      </c>
      <c r="P427" s="62" t="str">
        <f>IF(Data!A427&lt;('General Input Form'!B$6+1),Data!R$2,"")</f>
        <v/>
      </c>
      <c r="Q427" s="62" t="str">
        <f>IF(Data!A427&lt;('General Input Form'!B$6+1),Data!S$2,"")</f>
        <v/>
      </c>
      <c r="R427" s="62" t="str">
        <f>IF(Data!A427&lt;('General Input Form'!B$6+1),Data!T$2,"")</f>
        <v/>
      </c>
      <c r="S427" s="62" t="str">
        <f>IF(Data!A427&lt;('General Input Form'!B$6+1),Data!R$2,"")</f>
        <v/>
      </c>
      <c r="T427" s="62" t="str">
        <f>IF(Data!A427&lt;('General Input Form'!B$6+1),Data!S$2,"")</f>
        <v/>
      </c>
      <c r="U427" s="62" t="str">
        <f>IF(Data!A427&lt;('General Input Form'!B$6+1),Data!T$2,"")</f>
        <v/>
      </c>
      <c r="V427" s="62" t="str">
        <f>IF(Data!A427&lt;('General Input Form'!B$6+1),Data!R$2,"")</f>
        <v/>
      </c>
      <c r="W427" s="62" t="str">
        <f>IF(Data!A427&lt;('General Input Form'!B$6+1),Data!S$2,"")</f>
        <v/>
      </c>
      <c r="X427" s="62" t="str">
        <f>IF(Data!A427&lt;('General Input Form'!B$6+1),Data!T$2,"")</f>
        <v/>
      </c>
      <c r="Y427" s="77" t="str">
        <f>IF(Data!A427&lt;('General Input Form'!B$6+1),'General Input Form'!B$20,"")</f>
        <v/>
      </c>
      <c r="Z427" s="77" t="str">
        <f>IF(Data!A427&lt;('General Input Form'!B$6+1),'General Input Form'!B$38,"")</f>
        <v/>
      </c>
    </row>
    <row r="428" spans="1:26" ht="38.25" customHeight="1" x14ac:dyDescent="0.25">
      <c r="A428" s="55"/>
      <c r="B428" s="65"/>
      <c r="C428" s="65"/>
      <c r="D428" s="73" t="str">
        <f>IF(Data!A428&lt;('General Input Form'!B6+1),Data!D428,"")</f>
        <v/>
      </c>
      <c r="E428" s="69"/>
      <c r="F428" s="69"/>
      <c r="G428" s="56"/>
      <c r="H428" s="56"/>
      <c r="I428" s="63" t="str">
        <f>IF(Data!A428&lt;('General Input Form'!B6+1),Data!J428,"")</f>
        <v/>
      </c>
      <c r="J428" s="63" t="str">
        <f>IF(Data!A428&lt;('General Input Form'!B6+1),Data!K428,"")</f>
        <v/>
      </c>
      <c r="K428" s="63" t="str">
        <f>IF(Data!A428&lt;('General Input Form'!B6+1),Data!L428,"")</f>
        <v/>
      </c>
      <c r="L428" s="78" t="str">
        <f>IF(Data!A428&lt;('General Input Form'!B$6+1),Data!N$2,"")</f>
        <v/>
      </c>
      <c r="M428" s="62"/>
      <c r="N428" s="62"/>
      <c r="O428" s="80" t="str">
        <f>IF(Data!A428&lt;('General Input Form'!B$6+1),Data!Q$2,"")</f>
        <v/>
      </c>
      <c r="P428" s="62" t="str">
        <f>IF(Data!A428&lt;('General Input Form'!B$6+1),Data!R$2,"")</f>
        <v/>
      </c>
      <c r="Q428" s="62" t="str">
        <f>IF(Data!A428&lt;('General Input Form'!B$6+1),Data!S$2,"")</f>
        <v/>
      </c>
      <c r="R428" s="62" t="str">
        <f>IF(Data!A428&lt;('General Input Form'!B$6+1),Data!T$2,"")</f>
        <v/>
      </c>
      <c r="S428" s="62" t="str">
        <f>IF(Data!A428&lt;('General Input Form'!B$6+1),Data!R$2,"")</f>
        <v/>
      </c>
      <c r="T428" s="62" t="str">
        <f>IF(Data!A428&lt;('General Input Form'!B$6+1),Data!S$2,"")</f>
        <v/>
      </c>
      <c r="U428" s="62" t="str">
        <f>IF(Data!A428&lt;('General Input Form'!B$6+1),Data!T$2,"")</f>
        <v/>
      </c>
      <c r="V428" s="62" t="str">
        <f>IF(Data!A428&lt;('General Input Form'!B$6+1),Data!R$2,"")</f>
        <v/>
      </c>
      <c r="W428" s="62" t="str">
        <f>IF(Data!A428&lt;('General Input Form'!B$6+1),Data!S$2,"")</f>
        <v/>
      </c>
      <c r="X428" s="62" t="str">
        <f>IF(Data!A428&lt;('General Input Form'!B$6+1),Data!T$2,"")</f>
        <v/>
      </c>
      <c r="Y428" s="77" t="str">
        <f>IF(Data!A428&lt;('General Input Form'!B$6+1),'General Input Form'!B$20,"")</f>
        <v/>
      </c>
      <c r="Z428" s="77" t="str">
        <f>IF(Data!A428&lt;('General Input Form'!B$6+1),'General Input Form'!B$38,"")</f>
        <v/>
      </c>
    </row>
    <row r="429" spans="1:26" ht="38.25" customHeight="1" x14ac:dyDescent="0.25">
      <c r="A429" s="55"/>
      <c r="B429" s="65"/>
      <c r="C429" s="65"/>
      <c r="D429" s="73" t="str">
        <f>IF(Data!A429&lt;('General Input Form'!B6+1),Data!D429,"")</f>
        <v/>
      </c>
      <c r="E429" s="69"/>
      <c r="F429" s="69"/>
      <c r="G429" s="56"/>
      <c r="H429" s="56"/>
      <c r="I429" s="63" t="str">
        <f>IF(Data!A429&lt;('General Input Form'!B6+1),Data!J429,"")</f>
        <v/>
      </c>
      <c r="J429" s="63" t="str">
        <f>IF(Data!A429&lt;('General Input Form'!B6+1),Data!K429,"")</f>
        <v/>
      </c>
      <c r="K429" s="63" t="str">
        <f>IF(Data!A429&lt;('General Input Form'!B6+1),Data!L429,"")</f>
        <v/>
      </c>
      <c r="L429" s="78" t="str">
        <f>IF(Data!A429&lt;('General Input Form'!B$6+1),Data!N$2,"")</f>
        <v/>
      </c>
      <c r="M429" s="62"/>
      <c r="N429" s="62"/>
      <c r="O429" s="80" t="str">
        <f>IF(Data!A429&lt;('General Input Form'!B$6+1),Data!Q$2,"")</f>
        <v/>
      </c>
      <c r="P429" s="62" t="str">
        <f>IF(Data!A429&lt;('General Input Form'!B$6+1),Data!R$2,"")</f>
        <v/>
      </c>
      <c r="Q429" s="62" t="str">
        <f>IF(Data!A429&lt;('General Input Form'!B$6+1),Data!S$2,"")</f>
        <v/>
      </c>
      <c r="R429" s="62" t="str">
        <f>IF(Data!A429&lt;('General Input Form'!B$6+1),Data!T$2,"")</f>
        <v/>
      </c>
      <c r="S429" s="62" t="str">
        <f>IF(Data!A429&lt;('General Input Form'!B$6+1),Data!R$2,"")</f>
        <v/>
      </c>
      <c r="T429" s="62" t="str">
        <f>IF(Data!A429&lt;('General Input Form'!B$6+1),Data!S$2,"")</f>
        <v/>
      </c>
      <c r="U429" s="62" t="str">
        <f>IF(Data!A429&lt;('General Input Form'!B$6+1),Data!T$2,"")</f>
        <v/>
      </c>
      <c r="V429" s="62" t="str">
        <f>IF(Data!A429&lt;('General Input Form'!B$6+1),Data!R$2,"")</f>
        <v/>
      </c>
      <c r="W429" s="62" t="str">
        <f>IF(Data!A429&lt;('General Input Form'!B$6+1),Data!S$2,"")</f>
        <v/>
      </c>
      <c r="X429" s="62" t="str">
        <f>IF(Data!A429&lt;('General Input Form'!B$6+1),Data!T$2,"")</f>
        <v/>
      </c>
      <c r="Y429" s="77" t="str">
        <f>IF(Data!A429&lt;('General Input Form'!B$6+1),'General Input Form'!B$20,"")</f>
        <v/>
      </c>
      <c r="Z429" s="77" t="str">
        <f>IF(Data!A429&lt;('General Input Form'!B$6+1),'General Input Form'!B$38,"")</f>
        <v/>
      </c>
    </row>
    <row r="430" spans="1:26" ht="38.25" customHeight="1" x14ac:dyDescent="0.25">
      <c r="A430" s="55"/>
      <c r="B430" s="65"/>
      <c r="C430" s="65"/>
      <c r="D430" s="73" t="str">
        <f>IF(Data!A430&lt;('General Input Form'!B6+1),Data!D430,"")</f>
        <v/>
      </c>
      <c r="E430" s="69"/>
      <c r="F430" s="69"/>
      <c r="G430" s="56"/>
      <c r="H430" s="56"/>
      <c r="I430" s="63" t="str">
        <f>IF(Data!A430&lt;('General Input Form'!B6+1),Data!J430,"")</f>
        <v/>
      </c>
      <c r="J430" s="63" t="str">
        <f>IF(Data!A430&lt;('General Input Form'!B6+1),Data!K430,"")</f>
        <v/>
      </c>
      <c r="K430" s="63" t="str">
        <f>IF(Data!A430&lt;('General Input Form'!B6+1),Data!L430,"")</f>
        <v/>
      </c>
      <c r="L430" s="78" t="str">
        <f>IF(Data!A430&lt;('General Input Form'!B$6+1),Data!N$2,"")</f>
        <v/>
      </c>
      <c r="M430" s="62"/>
      <c r="N430" s="62"/>
      <c r="O430" s="80" t="str">
        <f>IF(Data!A430&lt;('General Input Form'!B$6+1),Data!Q$2,"")</f>
        <v/>
      </c>
      <c r="P430" s="62" t="str">
        <f>IF(Data!A430&lt;('General Input Form'!B$6+1),Data!R$2,"")</f>
        <v/>
      </c>
      <c r="Q430" s="62" t="str">
        <f>IF(Data!A430&lt;('General Input Form'!B$6+1),Data!S$2,"")</f>
        <v/>
      </c>
      <c r="R430" s="62" t="str">
        <f>IF(Data!A430&lt;('General Input Form'!B$6+1),Data!T$2,"")</f>
        <v/>
      </c>
      <c r="S430" s="62" t="str">
        <f>IF(Data!A430&lt;('General Input Form'!B$6+1),Data!R$2,"")</f>
        <v/>
      </c>
      <c r="T430" s="62" t="str">
        <f>IF(Data!A430&lt;('General Input Form'!B$6+1),Data!S$2,"")</f>
        <v/>
      </c>
      <c r="U430" s="62" t="str">
        <f>IF(Data!A430&lt;('General Input Form'!B$6+1),Data!T$2,"")</f>
        <v/>
      </c>
      <c r="V430" s="62" t="str">
        <f>IF(Data!A430&lt;('General Input Form'!B$6+1),Data!R$2,"")</f>
        <v/>
      </c>
      <c r="W430" s="62" t="str">
        <f>IF(Data!A430&lt;('General Input Form'!B$6+1),Data!S$2,"")</f>
        <v/>
      </c>
      <c r="X430" s="62" t="str">
        <f>IF(Data!A430&lt;('General Input Form'!B$6+1),Data!T$2,"")</f>
        <v/>
      </c>
      <c r="Y430" s="77" t="str">
        <f>IF(Data!A430&lt;('General Input Form'!B$6+1),'General Input Form'!B$20,"")</f>
        <v/>
      </c>
      <c r="Z430" s="77" t="str">
        <f>IF(Data!A430&lt;('General Input Form'!B$6+1),'General Input Form'!B$38,"")</f>
        <v/>
      </c>
    </row>
    <row r="431" spans="1:26" ht="38.25" customHeight="1" x14ac:dyDescent="0.25">
      <c r="A431" s="55"/>
      <c r="B431" s="65"/>
      <c r="C431" s="65"/>
      <c r="D431" s="73" t="str">
        <f>IF(Data!A431&lt;('General Input Form'!B6+1),Data!D431,"")</f>
        <v/>
      </c>
      <c r="E431" s="69"/>
      <c r="F431" s="69"/>
      <c r="G431" s="56"/>
      <c r="H431" s="56"/>
      <c r="I431" s="63" t="str">
        <f>IF(Data!A431&lt;('General Input Form'!B6+1),Data!J431,"")</f>
        <v/>
      </c>
      <c r="J431" s="63" t="str">
        <f>IF(Data!A431&lt;('General Input Form'!B6+1),Data!K431,"")</f>
        <v/>
      </c>
      <c r="K431" s="63" t="str">
        <f>IF(Data!A431&lt;('General Input Form'!B6+1),Data!L431,"")</f>
        <v/>
      </c>
      <c r="L431" s="78" t="str">
        <f>IF(Data!A431&lt;('General Input Form'!B$6+1),Data!N$2,"")</f>
        <v/>
      </c>
      <c r="M431" s="62"/>
      <c r="N431" s="62"/>
      <c r="O431" s="80" t="str">
        <f>IF(Data!A431&lt;('General Input Form'!B$6+1),Data!Q$2,"")</f>
        <v/>
      </c>
      <c r="P431" s="62" t="str">
        <f>IF(Data!A431&lt;('General Input Form'!B$6+1),Data!R$2,"")</f>
        <v/>
      </c>
      <c r="Q431" s="62" t="str">
        <f>IF(Data!A431&lt;('General Input Form'!B$6+1),Data!S$2,"")</f>
        <v/>
      </c>
      <c r="R431" s="62" t="str">
        <f>IF(Data!A431&lt;('General Input Form'!B$6+1),Data!T$2,"")</f>
        <v/>
      </c>
      <c r="S431" s="62" t="str">
        <f>IF(Data!A431&lt;('General Input Form'!B$6+1),Data!R$2,"")</f>
        <v/>
      </c>
      <c r="T431" s="62" t="str">
        <f>IF(Data!A431&lt;('General Input Form'!B$6+1),Data!S$2,"")</f>
        <v/>
      </c>
      <c r="U431" s="62" t="str">
        <f>IF(Data!A431&lt;('General Input Form'!B$6+1),Data!T$2,"")</f>
        <v/>
      </c>
      <c r="V431" s="62" t="str">
        <f>IF(Data!A431&lt;('General Input Form'!B$6+1),Data!R$2,"")</f>
        <v/>
      </c>
      <c r="W431" s="62" t="str">
        <f>IF(Data!A431&lt;('General Input Form'!B$6+1),Data!S$2,"")</f>
        <v/>
      </c>
      <c r="X431" s="62" t="str">
        <f>IF(Data!A431&lt;('General Input Form'!B$6+1),Data!T$2,"")</f>
        <v/>
      </c>
      <c r="Y431" s="77" t="str">
        <f>IF(Data!A431&lt;('General Input Form'!B$6+1),'General Input Form'!B$20,"")</f>
        <v/>
      </c>
      <c r="Z431" s="77" t="str">
        <f>IF(Data!A431&lt;('General Input Form'!B$6+1),'General Input Form'!B$38,"")</f>
        <v/>
      </c>
    </row>
    <row r="432" spans="1:26" ht="38.25" customHeight="1" x14ac:dyDescent="0.25">
      <c r="A432" s="55"/>
      <c r="B432" s="65"/>
      <c r="C432" s="65"/>
      <c r="D432" s="73" t="str">
        <f>IF(Data!A432&lt;('General Input Form'!B6+1),Data!D432,"")</f>
        <v/>
      </c>
      <c r="E432" s="69"/>
      <c r="F432" s="69"/>
      <c r="G432" s="56"/>
      <c r="H432" s="56"/>
      <c r="I432" s="63" t="str">
        <f>IF(Data!A432&lt;('General Input Form'!B6+1),Data!J432,"")</f>
        <v/>
      </c>
      <c r="J432" s="63" t="str">
        <f>IF(Data!A432&lt;('General Input Form'!B6+1),Data!K432,"")</f>
        <v/>
      </c>
      <c r="K432" s="63" t="str">
        <f>IF(Data!A432&lt;('General Input Form'!B6+1),Data!L432,"")</f>
        <v/>
      </c>
      <c r="L432" s="78" t="str">
        <f>IF(Data!A432&lt;('General Input Form'!B$6+1),Data!N$2,"")</f>
        <v/>
      </c>
      <c r="M432" s="62"/>
      <c r="N432" s="62"/>
      <c r="O432" s="80" t="str">
        <f>IF(Data!A432&lt;('General Input Form'!B$6+1),Data!Q$2,"")</f>
        <v/>
      </c>
      <c r="P432" s="62" t="str">
        <f>IF(Data!A432&lt;('General Input Form'!B$6+1),Data!R$2,"")</f>
        <v/>
      </c>
      <c r="Q432" s="62" t="str">
        <f>IF(Data!A432&lt;('General Input Form'!B$6+1),Data!S$2,"")</f>
        <v/>
      </c>
      <c r="R432" s="62" t="str">
        <f>IF(Data!A432&lt;('General Input Form'!B$6+1),Data!T$2,"")</f>
        <v/>
      </c>
      <c r="S432" s="62" t="str">
        <f>IF(Data!A432&lt;('General Input Form'!B$6+1),Data!R$2,"")</f>
        <v/>
      </c>
      <c r="T432" s="62" t="str">
        <f>IF(Data!A432&lt;('General Input Form'!B$6+1),Data!S$2,"")</f>
        <v/>
      </c>
      <c r="U432" s="62" t="str">
        <f>IF(Data!A432&lt;('General Input Form'!B$6+1),Data!T$2,"")</f>
        <v/>
      </c>
      <c r="V432" s="62" t="str">
        <f>IF(Data!A432&lt;('General Input Form'!B$6+1),Data!R$2,"")</f>
        <v/>
      </c>
      <c r="W432" s="62" t="str">
        <f>IF(Data!A432&lt;('General Input Form'!B$6+1),Data!S$2,"")</f>
        <v/>
      </c>
      <c r="X432" s="62" t="str">
        <f>IF(Data!A432&lt;('General Input Form'!B$6+1),Data!T$2,"")</f>
        <v/>
      </c>
      <c r="Y432" s="77" t="str">
        <f>IF(Data!A432&lt;('General Input Form'!B$6+1),'General Input Form'!B$20,"")</f>
        <v/>
      </c>
      <c r="Z432" s="77" t="str">
        <f>IF(Data!A432&lt;('General Input Form'!B$6+1),'General Input Form'!B$38,"")</f>
        <v/>
      </c>
    </row>
    <row r="433" spans="1:26" ht="38.25" customHeight="1" x14ac:dyDescent="0.25">
      <c r="A433" s="55"/>
      <c r="B433" s="65"/>
      <c r="C433" s="65"/>
      <c r="D433" s="73" t="str">
        <f>IF(Data!A433&lt;('General Input Form'!B6+1),Data!D433,"")</f>
        <v/>
      </c>
      <c r="E433" s="69"/>
      <c r="F433" s="69"/>
      <c r="G433" s="56"/>
      <c r="H433" s="56"/>
      <c r="I433" s="63" t="str">
        <f>IF(Data!A433&lt;('General Input Form'!B6+1),Data!J433,"")</f>
        <v/>
      </c>
      <c r="J433" s="63" t="str">
        <f>IF(Data!A433&lt;('General Input Form'!B6+1),Data!K433,"")</f>
        <v/>
      </c>
      <c r="K433" s="63" t="str">
        <f>IF(Data!A433&lt;('General Input Form'!B6+1),Data!L433,"")</f>
        <v/>
      </c>
      <c r="L433" s="78" t="str">
        <f>IF(Data!A433&lt;('General Input Form'!B$6+1),Data!N$2,"")</f>
        <v/>
      </c>
      <c r="M433" s="62"/>
      <c r="N433" s="62"/>
      <c r="O433" s="80" t="str">
        <f>IF(Data!A433&lt;('General Input Form'!B$6+1),Data!Q$2,"")</f>
        <v/>
      </c>
      <c r="P433" s="62" t="str">
        <f>IF(Data!A433&lt;('General Input Form'!B$6+1),Data!R$2,"")</f>
        <v/>
      </c>
      <c r="Q433" s="62" t="str">
        <f>IF(Data!A433&lt;('General Input Form'!B$6+1),Data!S$2,"")</f>
        <v/>
      </c>
      <c r="R433" s="62" t="str">
        <f>IF(Data!A433&lt;('General Input Form'!B$6+1),Data!T$2,"")</f>
        <v/>
      </c>
      <c r="S433" s="62" t="str">
        <f>IF(Data!A433&lt;('General Input Form'!B$6+1),Data!R$2,"")</f>
        <v/>
      </c>
      <c r="T433" s="62" t="str">
        <f>IF(Data!A433&lt;('General Input Form'!B$6+1),Data!S$2,"")</f>
        <v/>
      </c>
      <c r="U433" s="62" t="str">
        <f>IF(Data!A433&lt;('General Input Form'!B$6+1),Data!T$2,"")</f>
        <v/>
      </c>
      <c r="V433" s="62" t="str">
        <f>IF(Data!A433&lt;('General Input Form'!B$6+1),Data!R$2,"")</f>
        <v/>
      </c>
      <c r="W433" s="62" t="str">
        <f>IF(Data!A433&lt;('General Input Form'!B$6+1),Data!S$2,"")</f>
        <v/>
      </c>
      <c r="X433" s="62" t="str">
        <f>IF(Data!A433&lt;('General Input Form'!B$6+1),Data!T$2,"")</f>
        <v/>
      </c>
      <c r="Y433" s="77" t="str">
        <f>IF(Data!A433&lt;('General Input Form'!B$6+1),'General Input Form'!B$20,"")</f>
        <v/>
      </c>
      <c r="Z433" s="77" t="str">
        <f>IF(Data!A433&lt;('General Input Form'!B$6+1),'General Input Form'!B$38,"")</f>
        <v/>
      </c>
    </row>
    <row r="434" spans="1:26" ht="38.25" customHeight="1" x14ac:dyDescent="0.25">
      <c r="A434" s="55"/>
      <c r="B434" s="65"/>
      <c r="C434" s="65"/>
      <c r="D434" s="73" t="str">
        <f>IF(Data!A434&lt;('General Input Form'!B6+1),Data!D434,"")</f>
        <v/>
      </c>
      <c r="E434" s="69"/>
      <c r="F434" s="69"/>
      <c r="G434" s="56"/>
      <c r="H434" s="56"/>
      <c r="I434" s="63" t="str">
        <f>IF(Data!A434&lt;('General Input Form'!B6+1),Data!J434,"")</f>
        <v/>
      </c>
      <c r="J434" s="63" t="str">
        <f>IF(Data!A434&lt;('General Input Form'!B6+1),Data!K434,"")</f>
        <v/>
      </c>
      <c r="K434" s="63" t="str">
        <f>IF(Data!A434&lt;('General Input Form'!B6+1),Data!L434,"")</f>
        <v/>
      </c>
      <c r="L434" s="78" t="str">
        <f>IF(Data!A434&lt;('General Input Form'!B$6+1),Data!N$2,"")</f>
        <v/>
      </c>
      <c r="M434" s="62"/>
      <c r="N434" s="62"/>
      <c r="O434" s="80" t="str">
        <f>IF(Data!A434&lt;('General Input Form'!B$6+1),Data!Q$2,"")</f>
        <v/>
      </c>
      <c r="P434" s="62" t="str">
        <f>IF(Data!A434&lt;('General Input Form'!B$6+1),Data!R$2,"")</f>
        <v/>
      </c>
      <c r="Q434" s="62" t="str">
        <f>IF(Data!A434&lt;('General Input Form'!B$6+1),Data!S$2,"")</f>
        <v/>
      </c>
      <c r="R434" s="62" t="str">
        <f>IF(Data!A434&lt;('General Input Form'!B$6+1),Data!T$2,"")</f>
        <v/>
      </c>
      <c r="S434" s="62" t="str">
        <f>IF(Data!A434&lt;('General Input Form'!B$6+1),Data!R$2,"")</f>
        <v/>
      </c>
      <c r="T434" s="62" t="str">
        <f>IF(Data!A434&lt;('General Input Form'!B$6+1),Data!S$2,"")</f>
        <v/>
      </c>
      <c r="U434" s="62" t="str">
        <f>IF(Data!A434&lt;('General Input Form'!B$6+1),Data!T$2,"")</f>
        <v/>
      </c>
      <c r="V434" s="62" t="str">
        <f>IF(Data!A434&lt;('General Input Form'!B$6+1),Data!R$2,"")</f>
        <v/>
      </c>
      <c r="W434" s="62" t="str">
        <f>IF(Data!A434&lt;('General Input Form'!B$6+1),Data!S$2,"")</f>
        <v/>
      </c>
      <c r="X434" s="62" t="str">
        <f>IF(Data!A434&lt;('General Input Form'!B$6+1),Data!T$2,"")</f>
        <v/>
      </c>
      <c r="Y434" s="77" t="str">
        <f>IF(Data!A434&lt;('General Input Form'!B$6+1),'General Input Form'!B$20,"")</f>
        <v/>
      </c>
      <c r="Z434" s="77" t="str">
        <f>IF(Data!A434&lt;('General Input Form'!B$6+1),'General Input Form'!B$38,"")</f>
        <v/>
      </c>
    </row>
    <row r="435" spans="1:26" ht="38.25" customHeight="1" x14ac:dyDescent="0.25">
      <c r="A435" s="55"/>
      <c r="B435" s="65"/>
      <c r="C435" s="65"/>
      <c r="D435" s="73" t="str">
        <f>IF(Data!A435&lt;('General Input Form'!B6+1),Data!D435,"")</f>
        <v/>
      </c>
      <c r="E435" s="69"/>
      <c r="F435" s="69"/>
      <c r="G435" s="56"/>
      <c r="H435" s="56"/>
      <c r="I435" s="63" t="str">
        <f>IF(Data!A435&lt;('General Input Form'!B6+1),Data!J435,"")</f>
        <v/>
      </c>
      <c r="J435" s="63" t="str">
        <f>IF(Data!A435&lt;('General Input Form'!B6+1),Data!K435,"")</f>
        <v/>
      </c>
      <c r="K435" s="63" t="str">
        <f>IF(Data!A435&lt;('General Input Form'!B6+1),Data!L435,"")</f>
        <v/>
      </c>
      <c r="L435" s="78" t="str">
        <f>IF(Data!A435&lt;('General Input Form'!B$6+1),Data!N$2,"")</f>
        <v/>
      </c>
      <c r="M435" s="62"/>
      <c r="N435" s="62"/>
      <c r="O435" s="80" t="str">
        <f>IF(Data!A435&lt;('General Input Form'!B$6+1),Data!Q$2,"")</f>
        <v/>
      </c>
      <c r="P435" s="62" t="str">
        <f>IF(Data!A435&lt;('General Input Form'!B$6+1),Data!R$2,"")</f>
        <v/>
      </c>
      <c r="Q435" s="62" t="str">
        <f>IF(Data!A435&lt;('General Input Form'!B$6+1),Data!S$2,"")</f>
        <v/>
      </c>
      <c r="R435" s="62" t="str">
        <f>IF(Data!A435&lt;('General Input Form'!B$6+1),Data!T$2,"")</f>
        <v/>
      </c>
      <c r="S435" s="62" t="str">
        <f>IF(Data!A435&lt;('General Input Form'!B$6+1),Data!R$2,"")</f>
        <v/>
      </c>
      <c r="T435" s="62" t="str">
        <f>IF(Data!A435&lt;('General Input Form'!B$6+1),Data!S$2,"")</f>
        <v/>
      </c>
      <c r="U435" s="62" t="str">
        <f>IF(Data!A435&lt;('General Input Form'!B$6+1),Data!T$2,"")</f>
        <v/>
      </c>
      <c r="V435" s="62" t="str">
        <f>IF(Data!A435&lt;('General Input Form'!B$6+1),Data!R$2,"")</f>
        <v/>
      </c>
      <c r="W435" s="62" t="str">
        <f>IF(Data!A435&lt;('General Input Form'!B$6+1),Data!S$2,"")</f>
        <v/>
      </c>
      <c r="X435" s="62" t="str">
        <f>IF(Data!A435&lt;('General Input Form'!B$6+1),Data!T$2,"")</f>
        <v/>
      </c>
      <c r="Y435" s="77" t="str">
        <f>IF(Data!A435&lt;('General Input Form'!B$6+1),'General Input Form'!B$20,"")</f>
        <v/>
      </c>
      <c r="Z435" s="77" t="str">
        <f>IF(Data!A435&lt;('General Input Form'!B$6+1),'General Input Form'!B$38,"")</f>
        <v/>
      </c>
    </row>
    <row r="436" spans="1:26" ht="38.25" customHeight="1" x14ac:dyDescent="0.25">
      <c r="A436" s="55"/>
      <c r="B436" s="65"/>
      <c r="C436" s="65"/>
      <c r="D436" s="73" t="str">
        <f>IF(Data!A436&lt;('General Input Form'!B6+1),Data!D436,"")</f>
        <v/>
      </c>
      <c r="E436" s="69"/>
      <c r="F436" s="69"/>
      <c r="G436" s="56"/>
      <c r="H436" s="56"/>
      <c r="I436" s="63" t="str">
        <f>IF(Data!A436&lt;('General Input Form'!B6+1),Data!J436,"")</f>
        <v/>
      </c>
      <c r="J436" s="63" t="str">
        <f>IF(Data!A436&lt;('General Input Form'!B6+1),Data!K436,"")</f>
        <v/>
      </c>
      <c r="K436" s="63" t="str">
        <f>IF(Data!A436&lt;('General Input Form'!B6+1),Data!L436,"")</f>
        <v/>
      </c>
      <c r="L436" s="78" t="str">
        <f>IF(Data!A436&lt;('General Input Form'!B$6+1),Data!N$2,"")</f>
        <v/>
      </c>
      <c r="M436" s="62"/>
      <c r="N436" s="62"/>
      <c r="O436" s="80" t="str">
        <f>IF(Data!A436&lt;('General Input Form'!B$6+1),Data!Q$2,"")</f>
        <v/>
      </c>
      <c r="P436" s="62" t="str">
        <f>IF(Data!A436&lt;('General Input Form'!B$6+1),Data!R$2,"")</f>
        <v/>
      </c>
      <c r="Q436" s="62" t="str">
        <f>IF(Data!A436&lt;('General Input Form'!B$6+1),Data!S$2,"")</f>
        <v/>
      </c>
      <c r="R436" s="62" t="str">
        <f>IF(Data!A436&lt;('General Input Form'!B$6+1),Data!T$2,"")</f>
        <v/>
      </c>
      <c r="S436" s="62" t="str">
        <f>IF(Data!A436&lt;('General Input Form'!B$6+1),Data!R$2,"")</f>
        <v/>
      </c>
      <c r="T436" s="62" t="str">
        <f>IF(Data!A436&lt;('General Input Form'!B$6+1),Data!S$2,"")</f>
        <v/>
      </c>
      <c r="U436" s="62" t="str">
        <f>IF(Data!A436&lt;('General Input Form'!B$6+1),Data!T$2,"")</f>
        <v/>
      </c>
      <c r="V436" s="62" t="str">
        <f>IF(Data!A436&lt;('General Input Form'!B$6+1),Data!R$2,"")</f>
        <v/>
      </c>
      <c r="W436" s="62" t="str">
        <f>IF(Data!A436&lt;('General Input Form'!B$6+1),Data!S$2,"")</f>
        <v/>
      </c>
      <c r="X436" s="62" t="str">
        <f>IF(Data!A436&lt;('General Input Form'!B$6+1),Data!T$2,"")</f>
        <v/>
      </c>
      <c r="Y436" s="77" t="str">
        <f>IF(Data!A436&lt;('General Input Form'!B$6+1),'General Input Form'!B$20,"")</f>
        <v/>
      </c>
      <c r="Z436" s="77" t="str">
        <f>IF(Data!A436&lt;('General Input Form'!B$6+1),'General Input Form'!B$38,"")</f>
        <v/>
      </c>
    </row>
    <row r="437" spans="1:26" ht="38.25" customHeight="1" x14ac:dyDescent="0.25">
      <c r="A437" s="55"/>
      <c r="B437" s="65"/>
      <c r="C437" s="65"/>
      <c r="D437" s="73" t="str">
        <f>IF(Data!A437&lt;('General Input Form'!B6+1),Data!D437,"")</f>
        <v/>
      </c>
      <c r="E437" s="69"/>
      <c r="F437" s="69"/>
      <c r="G437" s="56"/>
      <c r="H437" s="56"/>
      <c r="I437" s="63" t="str">
        <f>IF(Data!A437&lt;('General Input Form'!B6+1),Data!J437,"")</f>
        <v/>
      </c>
      <c r="J437" s="63" t="str">
        <f>IF(Data!A437&lt;('General Input Form'!B6+1),Data!K437,"")</f>
        <v/>
      </c>
      <c r="K437" s="63" t="str">
        <f>IF(Data!A437&lt;('General Input Form'!B6+1),Data!L437,"")</f>
        <v/>
      </c>
      <c r="L437" s="78" t="str">
        <f>IF(Data!A437&lt;('General Input Form'!B$6+1),Data!N$2,"")</f>
        <v/>
      </c>
      <c r="M437" s="62"/>
      <c r="N437" s="62"/>
      <c r="O437" s="80" t="str">
        <f>IF(Data!A437&lt;('General Input Form'!B$6+1),Data!Q$2,"")</f>
        <v/>
      </c>
      <c r="P437" s="62" t="str">
        <f>IF(Data!A437&lt;('General Input Form'!B$6+1),Data!R$2,"")</f>
        <v/>
      </c>
      <c r="Q437" s="62" t="str">
        <f>IF(Data!A437&lt;('General Input Form'!B$6+1),Data!S$2,"")</f>
        <v/>
      </c>
      <c r="R437" s="62" t="str">
        <f>IF(Data!A437&lt;('General Input Form'!B$6+1),Data!T$2,"")</f>
        <v/>
      </c>
      <c r="S437" s="62" t="str">
        <f>IF(Data!A437&lt;('General Input Form'!B$6+1),Data!R$2,"")</f>
        <v/>
      </c>
      <c r="T437" s="62" t="str">
        <f>IF(Data!A437&lt;('General Input Form'!B$6+1),Data!S$2,"")</f>
        <v/>
      </c>
      <c r="U437" s="62" t="str">
        <f>IF(Data!A437&lt;('General Input Form'!B$6+1),Data!T$2,"")</f>
        <v/>
      </c>
      <c r="V437" s="62" t="str">
        <f>IF(Data!A437&lt;('General Input Form'!B$6+1),Data!R$2,"")</f>
        <v/>
      </c>
      <c r="W437" s="62" t="str">
        <f>IF(Data!A437&lt;('General Input Form'!B$6+1),Data!S$2,"")</f>
        <v/>
      </c>
      <c r="X437" s="62" t="str">
        <f>IF(Data!A437&lt;('General Input Form'!B$6+1),Data!T$2,"")</f>
        <v/>
      </c>
      <c r="Y437" s="77" t="str">
        <f>IF(Data!A437&lt;('General Input Form'!B$6+1),'General Input Form'!B$20,"")</f>
        <v/>
      </c>
      <c r="Z437" s="77" t="str">
        <f>IF(Data!A437&lt;('General Input Form'!B$6+1),'General Input Form'!B$38,"")</f>
        <v/>
      </c>
    </row>
    <row r="438" spans="1:26" ht="38.25" customHeight="1" x14ac:dyDescent="0.25">
      <c r="A438" s="55"/>
      <c r="B438" s="65"/>
      <c r="C438" s="65"/>
      <c r="D438" s="73" t="str">
        <f>IF(Data!A438&lt;('General Input Form'!B6+1),Data!D438,"")</f>
        <v/>
      </c>
      <c r="E438" s="69"/>
      <c r="F438" s="69"/>
      <c r="G438" s="56"/>
      <c r="H438" s="56"/>
      <c r="I438" s="63" t="str">
        <f>IF(Data!A438&lt;('General Input Form'!B6+1),Data!J438,"")</f>
        <v/>
      </c>
      <c r="J438" s="63" t="str">
        <f>IF(Data!A438&lt;('General Input Form'!B6+1),Data!K438,"")</f>
        <v/>
      </c>
      <c r="K438" s="63" t="str">
        <f>IF(Data!A438&lt;('General Input Form'!B6+1),Data!L438,"")</f>
        <v/>
      </c>
      <c r="L438" s="78" t="str">
        <f>IF(Data!A438&lt;('General Input Form'!B$6+1),Data!N$2,"")</f>
        <v/>
      </c>
      <c r="M438" s="62"/>
      <c r="N438" s="62"/>
      <c r="O438" s="80" t="str">
        <f>IF(Data!A438&lt;('General Input Form'!B$6+1),Data!Q$2,"")</f>
        <v/>
      </c>
      <c r="P438" s="62" t="str">
        <f>IF(Data!A438&lt;('General Input Form'!B$6+1),Data!R$2,"")</f>
        <v/>
      </c>
      <c r="Q438" s="62" t="str">
        <f>IF(Data!A438&lt;('General Input Form'!B$6+1),Data!S$2,"")</f>
        <v/>
      </c>
      <c r="R438" s="62" t="str">
        <f>IF(Data!A438&lt;('General Input Form'!B$6+1),Data!T$2,"")</f>
        <v/>
      </c>
      <c r="S438" s="62" t="str">
        <f>IF(Data!A438&lt;('General Input Form'!B$6+1),Data!R$2,"")</f>
        <v/>
      </c>
      <c r="T438" s="62" t="str">
        <f>IF(Data!A438&lt;('General Input Form'!B$6+1),Data!S$2,"")</f>
        <v/>
      </c>
      <c r="U438" s="62" t="str">
        <f>IF(Data!A438&lt;('General Input Form'!B$6+1),Data!T$2,"")</f>
        <v/>
      </c>
      <c r="V438" s="62" t="str">
        <f>IF(Data!A438&lt;('General Input Form'!B$6+1),Data!R$2,"")</f>
        <v/>
      </c>
      <c r="W438" s="62" t="str">
        <f>IF(Data!A438&lt;('General Input Form'!B$6+1),Data!S$2,"")</f>
        <v/>
      </c>
      <c r="X438" s="62" t="str">
        <f>IF(Data!A438&lt;('General Input Form'!B$6+1),Data!T$2,"")</f>
        <v/>
      </c>
      <c r="Y438" s="77" t="str">
        <f>IF(Data!A438&lt;('General Input Form'!B$6+1),'General Input Form'!B$20,"")</f>
        <v/>
      </c>
      <c r="Z438" s="77" t="str">
        <f>IF(Data!A438&lt;('General Input Form'!B$6+1),'General Input Form'!B$38,"")</f>
        <v/>
      </c>
    </row>
    <row r="439" spans="1:26" ht="38.25" customHeight="1" x14ac:dyDescent="0.25">
      <c r="A439" s="55"/>
      <c r="B439" s="65"/>
      <c r="C439" s="65"/>
      <c r="D439" s="73" t="str">
        <f>IF(Data!A439&lt;('General Input Form'!B6+1),Data!D439,"")</f>
        <v/>
      </c>
      <c r="E439" s="69"/>
      <c r="F439" s="69"/>
      <c r="G439" s="56"/>
      <c r="H439" s="56"/>
      <c r="I439" s="63" t="str">
        <f>IF(Data!A439&lt;('General Input Form'!B6+1),Data!J439,"")</f>
        <v/>
      </c>
      <c r="J439" s="63" t="str">
        <f>IF(Data!A439&lt;('General Input Form'!B6+1),Data!K439,"")</f>
        <v/>
      </c>
      <c r="K439" s="63" t="str">
        <f>IF(Data!A439&lt;('General Input Form'!B6+1),Data!L439,"")</f>
        <v/>
      </c>
      <c r="L439" s="78" t="str">
        <f>IF(Data!A439&lt;('General Input Form'!B$6+1),Data!N$2,"")</f>
        <v/>
      </c>
      <c r="M439" s="62"/>
      <c r="N439" s="62"/>
      <c r="O439" s="80" t="str">
        <f>IF(Data!A439&lt;('General Input Form'!B$6+1),Data!Q$2,"")</f>
        <v/>
      </c>
      <c r="P439" s="62" t="str">
        <f>IF(Data!A439&lt;('General Input Form'!B$6+1),Data!R$2,"")</f>
        <v/>
      </c>
      <c r="Q439" s="62" t="str">
        <f>IF(Data!A439&lt;('General Input Form'!B$6+1),Data!S$2,"")</f>
        <v/>
      </c>
      <c r="R439" s="62" t="str">
        <f>IF(Data!A439&lt;('General Input Form'!B$6+1),Data!T$2,"")</f>
        <v/>
      </c>
      <c r="S439" s="62" t="str">
        <f>IF(Data!A439&lt;('General Input Form'!B$6+1),Data!R$2,"")</f>
        <v/>
      </c>
      <c r="T439" s="62" t="str">
        <f>IF(Data!A439&lt;('General Input Form'!B$6+1),Data!S$2,"")</f>
        <v/>
      </c>
      <c r="U439" s="62" t="str">
        <f>IF(Data!A439&lt;('General Input Form'!B$6+1),Data!T$2,"")</f>
        <v/>
      </c>
      <c r="V439" s="62" t="str">
        <f>IF(Data!A439&lt;('General Input Form'!B$6+1),Data!R$2,"")</f>
        <v/>
      </c>
      <c r="W439" s="62" t="str">
        <f>IF(Data!A439&lt;('General Input Form'!B$6+1),Data!S$2,"")</f>
        <v/>
      </c>
      <c r="X439" s="62" t="str">
        <f>IF(Data!A439&lt;('General Input Form'!B$6+1),Data!T$2,"")</f>
        <v/>
      </c>
      <c r="Y439" s="77" t="str">
        <f>IF(Data!A439&lt;('General Input Form'!B$6+1),'General Input Form'!B$20,"")</f>
        <v/>
      </c>
      <c r="Z439" s="77" t="str">
        <f>IF(Data!A439&lt;('General Input Form'!B$6+1),'General Input Form'!B$38,"")</f>
        <v/>
      </c>
    </row>
    <row r="440" spans="1:26" ht="38.25" customHeight="1" x14ac:dyDescent="0.25">
      <c r="A440" s="55"/>
      <c r="B440" s="65"/>
      <c r="C440" s="65"/>
      <c r="D440" s="73" t="str">
        <f>IF(Data!A440&lt;('General Input Form'!B6+1),Data!D440,"")</f>
        <v/>
      </c>
      <c r="E440" s="69"/>
      <c r="F440" s="69"/>
      <c r="G440" s="56"/>
      <c r="H440" s="56"/>
      <c r="I440" s="63" t="str">
        <f>IF(Data!A440&lt;('General Input Form'!B6+1),Data!J440,"")</f>
        <v/>
      </c>
      <c r="J440" s="63" t="str">
        <f>IF(Data!A440&lt;('General Input Form'!B6+1),Data!K440,"")</f>
        <v/>
      </c>
      <c r="K440" s="63" t="str">
        <f>IF(Data!A440&lt;('General Input Form'!B6+1),Data!L440,"")</f>
        <v/>
      </c>
      <c r="L440" s="78" t="str">
        <f>IF(Data!A440&lt;('General Input Form'!B$6+1),Data!N$2,"")</f>
        <v/>
      </c>
      <c r="M440" s="62"/>
      <c r="N440" s="62"/>
      <c r="O440" s="80" t="str">
        <f>IF(Data!A440&lt;('General Input Form'!B$6+1),Data!Q$2,"")</f>
        <v/>
      </c>
      <c r="P440" s="62" t="str">
        <f>IF(Data!A440&lt;('General Input Form'!B$6+1),Data!R$2,"")</f>
        <v/>
      </c>
      <c r="Q440" s="62" t="str">
        <f>IF(Data!A440&lt;('General Input Form'!B$6+1),Data!S$2,"")</f>
        <v/>
      </c>
      <c r="R440" s="62" t="str">
        <f>IF(Data!A440&lt;('General Input Form'!B$6+1),Data!T$2,"")</f>
        <v/>
      </c>
      <c r="S440" s="62" t="str">
        <f>IF(Data!A440&lt;('General Input Form'!B$6+1),Data!R$2,"")</f>
        <v/>
      </c>
      <c r="T440" s="62" t="str">
        <f>IF(Data!A440&lt;('General Input Form'!B$6+1),Data!S$2,"")</f>
        <v/>
      </c>
      <c r="U440" s="62" t="str">
        <f>IF(Data!A440&lt;('General Input Form'!B$6+1),Data!T$2,"")</f>
        <v/>
      </c>
      <c r="V440" s="62" t="str">
        <f>IF(Data!A440&lt;('General Input Form'!B$6+1),Data!R$2,"")</f>
        <v/>
      </c>
      <c r="W440" s="62" t="str">
        <f>IF(Data!A440&lt;('General Input Form'!B$6+1),Data!S$2,"")</f>
        <v/>
      </c>
      <c r="X440" s="62" t="str">
        <f>IF(Data!A440&lt;('General Input Form'!B$6+1),Data!T$2,"")</f>
        <v/>
      </c>
      <c r="Y440" s="77" t="str">
        <f>IF(Data!A440&lt;('General Input Form'!B$6+1),'General Input Form'!B$20,"")</f>
        <v/>
      </c>
      <c r="Z440" s="77" t="str">
        <f>IF(Data!A440&lt;('General Input Form'!B$6+1),'General Input Form'!B$38,"")</f>
        <v/>
      </c>
    </row>
    <row r="441" spans="1:26" ht="38.25" customHeight="1" x14ac:dyDescent="0.25">
      <c r="A441" s="55"/>
      <c r="B441" s="65"/>
      <c r="C441" s="65"/>
      <c r="D441" s="73" t="str">
        <f>IF(Data!A441&lt;('General Input Form'!B6+1),Data!D441,"")</f>
        <v/>
      </c>
      <c r="E441" s="69"/>
      <c r="F441" s="69"/>
      <c r="G441" s="56"/>
      <c r="H441" s="56"/>
      <c r="I441" s="63" t="str">
        <f>IF(Data!A441&lt;('General Input Form'!B6+1),Data!J441,"")</f>
        <v/>
      </c>
      <c r="J441" s="63" t="str">
        <f>IF(Data!A441&lt;('General Input Form'!B6+1),Data!K441,"")</f>
        <v/>
      </c>
      <c r="K441" s="63" t="str">
        <f>IF(Data!A441&lt;('General Input Form'!B6+1),Data!L441,"")</f>
        <v/>
      </c>
      <c r="L441" s="78" t="str">
        <f>IF(Data!A441&lt;('General Input Form'!B$6+1),Data!N$2,"")</f>
        <v/>
      </c>
      <c r="M441" s="62"/>
      <c r="N441" s="62"/>
      <c r="O441" s="80" t="str">
        <f>IF(Data!A441&lt;('General Input Form'!B$6+1),Data!Q$2,"")</f>
        <v/>
      </c>
      <c r="P441" s="62" t="str">
        <f>IF(Data!A441&lt;('General Input Form'!B$6+1),Data!R$2,"")</f>
        <v/>
      </c>
      <c r="Q441" s="62" t="str">
        <f>IF(Data!A441&lt;('General Input Form'!B$6+1),Data!S$2,"")</f>
        <v/>
      </c>
      <c r="R441" s="62" t="str">
        <f>IF(Data!A441&lt;('General Input Form'!B$6+1),Data!T$2,"")</f>
        <v/>
      </c>
      <c r="S441" s="62" t="str">
        <f>IF(Data!A441&lt;('General Input Form'!B$6+1),Data!R$2,"")</f>
        <v/>
      </c>
      <c r="T441" s="62" t="str">
        <f>IF(Data!A441&lt;('General Input Form'!B$6+1),Data!S$2,"")</f>
        <v/>
      </c>
      <c r="U441" s="62" t="str">
        <f>IF(Data!A441&lt;('General Input Form'!B$6+1),Data!T$2,"")</f>
        <v/>
      </c>
      <c r="V441" s="62" t="str">
        <f>IF(Data!A441&lt;('General Input Form'!B$6+1),Data!R$2,"")</f>
        <v/>
      </c>
      <c r="W441" s="62" t="str">
        <f>IF(Data!A441&lt;('General Input Form'!B$6+1),Data!S$2,"")</f>
        <v/>
      </c>
      <c r="X441" s="62" t="str">
        <f>IF(Data!A441&lt;('General Input Form'!B$6+1),Data!T$2,"")</f>
        <v/>
      </c>
      <c r="Y441" s="77" t="str">
        <f>IF(Data!A441&lt;('General Input Form'!B$6+1),'General Input Form'!B$20,"")</f>
        <v/>
      </c>
      <c r="Z441" s="77" t="str">
        <f>IF(Data!A441&lt;('General Input Form'!B$6+1),'General Input Form'!B$38,"")</f>
        <v/>
      </c>
    </row>
    <row r="442" spans="1:26" ht="38.25" customHeight="1" x14ac:dyDescent="0.25">
      <c r="A442" s="55"/>
      <c r="B442" s="65"/>
      <c r="C442" s="65"/>
      <c r="D442" s="73" t="str">
        <f>IF(Data!A442&lt;('General Input Form'!B6+1),Data!D442,"")</f>
        <v/>
      </c>
      <c r="E442" s="69"/>
      <c r="F442" s="69"/>
      <c r="G442" s="56"/>
      <c r="H442" s="56"/>
      <c r="I442" s="63" t="str">
        <f>IF(Data!A442&lt;('General Input Form'!B6+1),Data!J442,"")</f>
        <v/>
      </c>
      <c r="J442" s="63" t="str">
        <f>IF(Data!A442&lt;('General Input Form'!B6+1),Data!K442,"")</f>
        <v/>
      </c>
      <c r="K442" s="63" t="str">
        <f>IF(Data!A442&lt;('General Input Form'!B6+1),Data!L442,"")</f>
        <v/>
      </c>
      <c r="L442" s="78" t="str">
        <f>IF(Data!A442&lt;('General Input Form'!B$6+1),Data!N$2,"")</f>
        <v/>
      </c>
      <c r="M442" s="62"/>
      <c r="N442" s="62"/>
      <c r="O442" s="80" t="str">
        <f>IF(Data!A442&lt;('General Input Form'!B$6+1),Data!Q$2,"")</f>
        <v/>
      </c>
      <c r="P442" s="62" t="str">
        <f>IF(Data!A442&lt;('General Input Form'!B$6+1),Data!R$2,"")</f>
        <v/>
      </c>
      <c r="Q442" s="62" t="str">
        <f>IF(Data!A442&lt;('General Input Form'!B$6+1),Data!S$2,"")</f>
        <v/>
      </c>
      <c r="R442" s="62" t="str">
        <f>IF(Data!A442&lt;('General Input Form'!B$6+1),Data!T$2,"")</f>
        <v/>
      </c>
      <c r="S442" s="62" t="str">
        <f>IF(Data!A442&lt;('General Input Form'!B$6+1),Data!R$2,"")</f>
        <v/>
      </c>
      <c r="T442" s="62" t="str">
        <f>IF(Data!A442&lt;('General Input Form'!B$6+1),Data!S$2,"")</f>
        <v/>
      </c>
      <c r="U442" s="62" t="str">
        <f>IF(Data!A442&lt;('General Input Form'!B$6+1),Data!T$2,"")</f>
        <v/>
      </c>
      <c r="V442" s="62" t="str">
        <f>IF(Data!A442&lt;('General Input Form'!B$6+1),Data!R$2,"")</f>
        <v/>
      </c>
      <c r="W442" s="62" t="str">
        <f>IF(Data!A442&lt;('General Input Form'!B$6+1),Data!S$2,"")</f>
        <v/>
      </c>
      <c r="X442" s="62" t="str">
        <f>IF(Data!A442&lt;('General Input Form'!B$6+1),Data!T$2,"")</f>
        <v/>
      </c>
      <c r="Y442" s="77" t="str">
        <f>IF(Data!A442&lt;('General Input Form'!B$6+1),'General Input Form'!B$20,"")</f>
        <v/>
      </c>
      <c r="Z442" s="77" t="str">
        <f>IF(Data!A442&lt;('General Input Form'!B$6+1),'General Input Form'!B$38,"")</f>
        <v/>
      </c>
    </row>
    <row r="443" spans="1:26" ht="38.25" customHeight="1" x14ac:dyDescent="0.25">
      <c r="A443" s="55"/>
      <c r="B443" s="65"/>
      <c r="C443" s="65"/>
      <c r="D443" s="73" t="str">
        <f>IF(Data!A443&lt;('General Input Form'!B6+1),Data!D443,"")</f>
        <v/>
      </c>
      <c r="E443" s="69"/>
      <c r="F443" s="69"/>
      <c r="G443" s="56"/>
      <c r="H443" s="56"/>
      <c r="I443" s="63" t="str">
        <f>IF(Data!A443&lt;('General Input Form'!B6+1),Data!J443,"")</f>
        <v/>
      </c>
      <c r="J443" s="63" t="str">
        <f>IF(Data!A443&lt;('General Input Form'!B6+1),Data!K443,"")</f>
        <v/>
      </c>
      <c r="K443" s="63" t="str">
        <f>IF(Data!A443&lt;('General Input Form'!B6+1),Data!L443,"")</f>
        <v/>
      </c>
      <c r="L443" s="78" t="str">
        <f>IF(Data!A443&lt;('General Input Form'!B$6+1),Data!N$2,"")</f>
        <v/>
      </c>
      <c r="M443" s="62"/>
      <c r="N443" s="62"/>
      <c r="O443" s="80" t="str">
        <f>IF(Data!A443&lt;('General Input Form'!B$6+1),Data!Q$2,"")</f>
        <v/>
      </c>
      <c r="P443" s="62" t="str">
        <f>IF(Data!A443&lt;('General Input Form'!B$6+1),Data!R$2,"")</f>
        <v/>
      </c>
      <c r="Q443" s="62" t="str">
        <f>IF(Data!A443&lt;('General Input Form'!B$6+1),Data!S$2,"")</f>
        <v/>
      </c>
      <c r="R443" s="62" t="str">
        <f>IF(Data!A443&lt;('General Input Form'!B$6+1),Data!T$2,"")</f>
        <v/>
      </c>
      <c r="S443" s="62" t="str">
        <f>IF(Data!A443&lt;('General Input Form'!B$6+1),Data!R$2,"")</f>
        <v/>
      </c>
      <c r="T443" s="62" t="str">
        <f>IF(Data!A443&lt;('General Input Form'!B$6+1),Data!S$2,"")</f>
        <v/>
      </c>
      <c r="U443" s="62" t="str">
        <f>IF(Data!A443&lt;('General Input Form'!B$6+1),Data!T$2,"")</f>
        <v/>
      </c>
      <c r="V443" s="62" t="str">
        <f>IF(Data!A443&lt;('General Input Form'!B$6+1),Data!R$2,"")</f>
        <v/>
      </c>
      <c r="W443" s="62" t="str">
        <f>IF(Data!A443&lt;('General Input Form'!B$6+1),Data!S$2,"")</f>
        <v/>
      </c>
      <c r="X443" s="62" t="str">
        <f>IF(Data!A443&lt;('General Input Form'!B$6+1),Data!T$2,"")</f>
        <v/>
      </c>
      <c r="Y443" s="77" t="str">
        <f>IF(Data!A443&lt;('General Input Form'!B$6+1),'General Input Form'!B$20,"")</f>
        <v/>
      </c>
      <c r="Z443" s="77" t="str">
        <f>IF(Data!A443&lt;('General Input Form'!B$6+1),'General Input Form'!B$38,"")</f>
        <v/>
      </c>
    </row>
    <row r="444" spans="1:26" ht="38.25" customHeight="1" x14ac:dyDescent="0.25">
      <c r="A444" s="55"/>
      <c r="B444" s="65"/>
      <c r="C444" s="65"/>
      <c r="D444" s="73" t="str">
        <f>IF(Data!A444&lt;('General Input Form'!B6+1),Data!D444,"")</f>
        <v/>
      </c>
      <c r="E444" s="69"/>
      <c r="F444" s="69"/>
      <c r="G444" s="56"/>
      <c r="H444" s="56"/>
      <c r="I444" s="63" t="str">
        <f>IF(Data!A444&lt;('General Input Form'!B6+1),Data!J444,"")</f>
        <v/>
      </c>
      <c r="J444" s="63" t="str">
        <f>IF(Data!A444&lt;('General Input Form'!B6+1),Data!K444,"")</f>
        <v/>
      </c>
      <c r="K444" s="63" t="str">
        <f>IF(Data!A444&lt;('General Input Form'!B6+1),Data!L444,"")</f>
        <v/>
      </c>
      <c r="L444" s="78" t="str">
        <f>IF(Data!A444&lt;('General Input Form'!B$6+1),Data!N$2,"")</f>
        <v/>
      </c>
      <c r="M444" s="62"/>
      <c r="N444" s="62"/>
      <c r="O444" s="80" t="str">
        <f>IF(Data!A444&lt;('General Input Form'!B$6+1),Data!Q$2,"")</f>
        <v/>
      </c>
      <c r="P444" s="62" t="str">
        <f>IF(Data!A444&lt;('General Input Form'!B$6+1),Data!R$2,"")</f>
        <v/>
      </c>
      <c r="Q444" s="62" t="str">
        <f>IF(Data!A444&lt;('General Input Form'!B$6+1),Data!S$2,"")</f>
        <v/>
      </c>
      <c r="R444" s="62" t="str">
        <f>IF(Data!A444&lt;('General Input Form'!B$6+1),Data!T$2,"")</f>
        <v/>
      </c>
      <c r="S444" s="62" t="str">
        <f>IF(Data!A444&lt;('General Input Form'!B$6+1),Data!R$2,"")</f>
        <v/>
      </c>
      <c r="T444" s="62" t="str">
        <f>IF(Data!A444&lt;('General Input Form'!B$6+1),Data!S$2,"")</f>
        <v/>
      </c>
      <c r="U444" s="62" t="str">
        <f>IF(Data!A444&lt;('General Input Form'!B$6+1),Data!T$2,"")</f>
        <v/>
      </c>
      <c r="V444" s="62" t="str">
        <f>IF(Data!A444&lt;('General Input Form'!B$6+1),Data!R$2,"")</f>
        <v/>
      </c>
      <c r="W444" s="62" t="str">
        <f>IF(Data!A444&lt;('General Input Form'!B$6+1),Data!S$2,"")</f>
        <v/>
      </c>
      <c r="X444" s="62" t="str">
        <f>IF(Data!A444&lt;('General Input Form'!B$6+1),Data!T$2,"")</f>
        <v/>
      </c>
      <c r="Y444" s="77" t="str">
        <f>IF(Data!A444&lt;('General Input Form'!B$6+1),'General Input Form'!B$20,"")</f>
        <v/>
      </c>
      <c r="Z444" s="77" t="str">
        <f>IF(Data!A444&lt;('General Input Form'!B$6+1),'General Input Form'!B$38,"")</f>
        <v/>
      </c>
    </row>
    <row r="445" spans="1:26" ht="38.25" customHeight="1" x14ac:dyDescent="0.25">
      <c r="A445" s="55"/>
      <c r="B445" s="65"/>
      <c r="C445" s="65"/>
      <c r="D445" s="73" t="str">
        <f>IF(Data!A445&lt;('General Input Form'!B6+1),Data!D445,"")</f>
        <v/>
      </c>
      <c r="E445" s="69"/>
      <c r="F445" s="69"/>
      <c r="G445" s="56"/>
      <c r="H445" s="56"/>
      <c r="I445" s="63" t="str">
        <f>IF(Data!A445&lt;('General Input Form'!B6+1),Data!J445,"")</f>
        <v/>
      </c>
      <c r="J445" s="63" t="str">
        <f>IF(Data!A445&lt;('General Input Form'!B6+1),Data!K445,"")</f>
        <v/>
      </c>
      <c r="K445" s="63" t="str">
        <f>IF(Data!A445&lt;('General Input Form'!B6+1),Data!L445,"")</f>
        <v/>
      </c>
      <c r="L445" s="78" t="str">
        <f>IF(Data!A445&lt;('General Input Form'!B$6+1),Data!N$2,"")</f>
        <v/>
      </c>
      <c r="M445" s="62"/>
      <c r="N445" s="62"/>
      <c r="O445" s="80" t="str">
        <f>IF(Data!A445&lt;('General Input Form'!B$6+1),Data!Q$2,"")</f>
        <v/>
      </c>
      <c r="P445" s="62" t="str">
        <f>IF(Data!A445&lt;('General Input Form'!B$6+1),Data!R$2,"")</f>
        <v/>
      </c>
      <c r="Q445" s="62" t="str">
        <f>IF(Data!A445&lt;('General Input Form'!B$6+1),Data!S$2,"")</f>
        <v/>
      </c>
      <c r="R445" s="62" t="str">
        <f>IF(Data!A445&lt;('General Input Form'!B$6+1),Data!T$2,"")</f>
        <v/>
      </c>
      <c r="S445" s="62" t="str">
        <f>IF(Data!A445&lt;('General Input Form'!B$6+1),Data!R$2,"")</f>
        <v/>
      </c>
      <c r="T445" s="62" t="str">
        <f>IF(Data!A445&lt;('General Input Form'!B$6+1),Data!S$2,"")</f>
        <v/>
      </c>
      <c r="U445" s="62" t="str">
        <f>IF(Data!A445&lt;('General Input Form'!B$6+1),Data!T$2,"")</f>
        <v/>
      </c>
      <c r="V445" s="62" t="str">
        <f>IF(Data!A445&lt;('General Input Form'!B$6+1),Data!R$2,"")</f>
        <v/>
      </c>
      <c r="W445" s="62" t="str">
        <f>IF(Data!A445&lt;('General Input Form'!B$6+1),Data!S$2,"")</f>
        <v/>
      </c>
      <c r="X445" s="62" t="str">
        <f>IF(Data!A445&lt;('General Input Form'!B$6+1),Data!T$2,"")</f>
        <v/>
      </c>
      <c r="Y445" s="77" t="str">
        <f>IF(Data!A445&lt;('General Input Form'!B$6+1),'General Input Form'!B$20,"")</f>
        <v/>
      </c>
      <c r="Z445" s="77" t="str">
        <f>IF(Data!A445&lt;('General Input Form'!B$6+1),'General Input Form'!B$38,"")</f>
        <v/>
      </c>
    </row>
    <row r="446" spans="1:26" ht="38.25" customHeight="1" x14ac:dyDescent="0.25">
      <c r="A446" s="55"/>
      <c r="B446" s="65"/>
      <c r="C446" s="65"/>
      <c r="D446" s="73" t="str">
        <f>IF(Data!A446&lt;('General Input Form'!B6+1),Data!D446,"")</f>
        <v/>
      </c>
      <c r="E446" s="69"/>
      <c r="F446" s="69"/>
      <c r="G446" s="56"/>
      <c r="H446" s="56"/>
      <c r="I446" s="63" t="str">
        <f>IF(Data!A446&lt;('General Input Form'!B6+1),Data!J446,"")</f>
        <v/>
      </c>
      <c r="J446" s="63" t="str">
        <f>IF(Data!A446&lt;('General Input Form'!B6+1),Data!K446,"")</f>
        <v/>
      </c>
      <c r="K446" s="63" t="str">
        <f>IF(Data!A446&lt;('General Input Form'!B6+1),Data!L446,"")</f>
        <v/>
      </c>
      <c r="L446" s="78" t="str">
        <f>IF(Data!A446&lt;('General Input Form'!B$6+1),Data!N$2,"")</f>
        <v/>
      </c>
      <c r="M446" s="62"/>
      <c r="N446" s="62"/>
      <c r="O446" s="80" t="str">
        <f>IF(Data!A446&lt;('General Input Form'!B$6+1),Data!Q$2,"")</f>
        <v/>
      </c>
      <c r="P446" s="62" t="str">
        <f>IF(Data!A446&lt;('General Input Form'!B$6+1),Data!R$2,"")</f>
        <v/>
      </c>
      <c r="Q446" s="62" t="str">
        <f>IF(Data!A446&lt;('General Input Form'!B$6+1),Data!S$2,"")</f>
        <v/>
      </c>
      <c r="R446" s="62" t="str">
        <f>IF(Data!A446&lt;('General Input Form'!B$6+1),Data!T$2,"")</f>
        <v/>
      </c>
      <c r="S446" s="62" t="str">
        <f>IF(Data!A446&lt;('General Input Form'!B$6+1),Data!R$2,"")</f>
        <v/>
      </c>
      <c r="T446" s="62" t="str">
        <f>IF(Data!A446&lt;('General Input Form'!B$6+1),Data!S$2,"")</f>
        <v/>
      </c>
      <c r="U446" s="62" t="str">
        <f>IF(Data!A446&lt;('General Input Form'!B$6+1),Data!T$2,"")</f>
        <v/>
      </c>
      <c r="V446" s="62" t="str">
        <f>IF(Data!A446&lt;('General Input Form'!B$6+1),Data!R$2,"")</f>
        <v/>
      </c>
      <c r="W446" s="62" t="str">
        <f>IF(Data!A446&lt;('General Input Form'!B$6+1),Data!S$2,"")</f>
        <v/>
      </c>
      <c r="X446" s="62" t="str">
        <f>IF(Data!A446&lt;('General Input Form'!B$6+1),Data!T$2,"")</f>
        <v/>
      </c>
      <c r="Y446" s="77" t="str">
        <f>IF(Data!A446&lt;('General Input Form'!B$6+1),'General Input Form'!B$20,"")</f>
        <v/>
      </c>
      <c r="Z446" s="77" t="str">
        <f>IF(Data!A446&lt;('General Input Form'!B$6+1),'General Input Form'!B$38,"")</f>
        <v/>
      </c>
    </row>
    <row r="447" spans="1:26" ht="38.25" customHeight="1" x14ac:dyDescent="0.25">
      <c r="A447" s="55"/>
      <c r="B447" s="65"/>
      <c r="C447" s="65"/>
      <c r="D447" s="73" t="str">
        <f>IF(Data!A447&lt;('General Input Form'!B6+1),Data!D447,"")</f>
        <v/>
      </c>
      <c r="E447" s="69"/>
      <c r="F447" s="69"/>
      <c r="G447" s="56"/>
      <c r="H447" s="56"/>
      <c r="I447" s="63" t="str">
        <f>IF(Data!A447&lt;('General Input Form'!B6+1),Data!J447,"")</f>
        <v/>
      </c>
      <c r="J447" s="63" t="str">
        <f>IF(Data!A447&lt;('General Input Form'!B6+1),Data!K447,"")</f>
        <v/>
      </c>
      <c r="K447" s="63" t="str">
        <f>IF(Data!A447&lt;('General Input Form'!B6+1),Data!L447,"")</f>
        <v/>
      </c>
      <c r="L447" s="78" t="str">
        <f>IF(Data!A447&lt;('General Input Form'!B$6+1),Data!N$2,"")</f>
        <v/>
      </c>
      <c r="M447" s="62"/>
      <c r="N447" s="62"/>
      <c r="O447" s="80" t="str">
        <f>IF(Data!A447&lt;('General Input Form'!B$6+1),Data!Q$2,"")</f>
        <v/>
      </c>
      <c r="P447" s="62" t="str">
        <f>IF(Data!A447&lt;('General Input Form'!B$6+1),Data!R$2,"")</f>
        <v/>
      </c>
      <c r="Q447" s="62" t="str">
        <f>IF(Data!A447&lt;('General Input Form'!B$6+1),Data!S$2,"")</f>
        <v/>
      </c>
      <c r="R447" s="62" t="str">
        <f>IF(Data!A447&lt;('General Input Form'!B$6+1),Data!T$2,"")</f>
        <v/>
      </c>
      <c r="S447" s="62" t="str">
        <f>IF(Data!A447&lt;('General Input Form'!B$6+1),Data!R$2,"")</f>
        <v/>
      </c>
      <c r="T447" s="62" t="str">
        <f>IF(Data!A447&lt;('General Input Form'!B$6+1),Data!S$2,"")</f>
        <v/>
      </c>
      <c r="U447" s="62" t="str">
        <f>IF(Data!A447&lt;('General Input Form'!B$6+1),Data!T$2,"")</f>
        <v/>
      </c>
      <c r="V447" s="62" t="str">
        <f>IF(Data!A447&lt;('General Input Form'!B$6+1),Data!R$2,"")</f>
        <v/>
      </c>
      <c r="W447" s="62" t="str">
        <f>IF(Data!A447&lt;('General Input Form'!B$6+1),Data!S$2,"")</f>
        <v/>
      </c>
      <c r="X447" s="62" t="str">
        <f>IF(Data!A447&lt;('General Input Form'!B$6+1),Data!T$2,"")</f>
        <v/>
      </c>
      <c r="Y447" s="77" t="str">
        <f>IF(Data!A447&lt;('General Input Form'!B$6+1),'General Input Form'!B$20,"")</f>
        <v/>
      </c>
      <c r="Z447" s="77" t="str">
        <f>IF(Data!A447&lt;('General Input Form'!B$6+1),'General Input Form'!B$38,"")</f>
        <v/>
      </c>
    </row>
    <row r="448" spans="1:26" ht="38.25" customHeight="1" x14ac:dyDescent="0.25">
      <c r="A448" s="55"/>
      <c r="B448" s="65"/>
      <c r="C448" s="65"/>
      <c r="D448" s="73" t="str">
        <f>IF(Data!A448&lt;('General Input Form'!B6+1),Data!D448,"")</f>
        <v/>
      </c>
      <c r="E448" s="69"/>
      <c r="F448" s="69"/>
      <c r="G448" s="56"/>
      <c r="H448" s="56"/>
      <c r="I448" s="63" t="str">
        <f>IF(Data!A448&lt;('General Input Form'!B6+1),Data!J448,"")</f>
        <v/>
      </c>
      <c r="J448" s="63" t="str">
        <f>IF(Data!A448&lt;('General Input Form'!B6+1),Data!K448,"")</f>
        <v/>
      </c>
      <c r="K448" s="63" t="str">
        <f>IF(Data!A448&lt;('General Input Form'!B6+1),Data!L448,"")</f>
        <v/>
      </c>
      <c r="L448" s="78" t="str">
        <f>IF(Data!A448&lt;('General Input Form'!B$6+1),Data!N$2,"")</f>
        <v/>
      </c>
      <c r="M448" s="62"/>
      <c r="N448" s="62"/>
      <c r="O448" s="80" t="str">
        <f>IF(Data!A448&lt;('General Input Form'!B$6+1),Data!Q$2,"")</f>
        <v/>
      </c>
      <c r="P448" s="62" t="str">
        <f>IF(Data!A448&lt;('General Input Form'!B$6+1),Data!R$2,"")</f>
        <v/>
      </c>
      <c r="Q448" s="62" t="str">
        <f>IF(Data!A448&lt;('General Input Form'!B$6+1),Data!S$2,"")</f>
        <v/>
      </c>
      <c r="R448" s="62" t="str">
        <f>IF(Data!A448&lt;('General Input Form'!B$6+1),Data!T$2,"")</f>
        <v/>
      </c>
      <c r="S448" s="62" t="str">
        <f>IF(Data!A448&lt;('General Input Form'!B$6+1),Data!R$2,"")</f>
        <v/>
      </c>
      <c r="T448" s="62" t="str">
        <f>IF(Data!A448&lt;('General Input Form'!B$6+1),Data!S$2,"")</f>
        <v/>
      </c>
      <c r="U448" s="62" t="str">
        <f>IF(Data!A448&lt;('General Input Form'!B$6+1),Data!T$2,"")</f>
        <v/>
      </c>
      <c r="V448" s="62" t="str">
        <f>IF(Data!A448&lt;('General Input Form'!B$6+1),Data!R$2,"")</f>
        <v/>
      </c>
      <c r="W448" s="62" t="str">
        <f>IF(Data!A448&lt;('General Input Form'!B$6+1),Data!S$2,"")</f>
        <v/>
      </c>
      <c r="X448" s="62" t="str">
        <f>IF(Data!A448&lt;('General Input Form'!B$6+1),Data!T$2,"")</f>
        <v/>
      </c>
      <c r="Y448" s="77" t="str">
        <f>IF(Data!A448&lt;('General Input Form'!B$6+1),'General Input Form'!B$20,"")</f>
        <v/>
      </c>
      <c r="Z448" s="77" t="str">
        <f>IF(Data!A448&lt;('General Input Form'!B$6+1),'General Input Form'!B$38,"")</f>
        <v/>
      </c>
    </row>
    <row r="449" spans="1:26" ht="38.25" customHeight="1" x14ac:dyDescent="0.25">
      <c r="A449" s="55"/>
      <c r="B449" s="65"/>
      <c r="C449" s="65"/>
      <c r="D449" s="73" t="str">
        <f>IF(Data!A449&lt;('General Input Form'!B6+1),Data!D449,"")</f>
        <v/>
      </c>
      <c r="E449" s="69"/>
      <c r="F449" s="69"/>
      <c r="G449" s="56"/>
      <c r="H449" s="56"/>
      <c r="I449" s="63" t="str">
        <f>IF(Data!A449&lt;('General Input Form'!B6+1),Data!J449,"")</f>
        <v/>
      </c>
      <c r="J449" s="63" t="str">
        <f>IF(Data!A449&lt;('General Input Form'!B6+1),Data!K449,"")</f>
        <v/>
      </c>
      <c r="K449" s="63" t="str">
        <f>IF(Data!A449&lt;('General Input Form'!B6+1),Data!L449,"")</f>
        <v/>
      </c>
      <c r="L449" s="78" t="str">
        <f>IF(Data!A449&lt;('General Input Form'!B$6+1),Data!N$2,"")</f>
        <v/>
      </c>
      <c r="M449" s="62"/>
      <c r="N449" s="62"/>
      <c r="O449" s="80" t="str">
        <f>IF(Data!A449&lt;('General Input Form'!B$6+1),Data!Q$2,"")</f>
        <v/>
      </c>
      <c r="P449" s="62" t="str">
        <f>IF(Data!A449&lt;('General Input Form'!B$6+1),Data!R$2,"")</f>
        <v/>
      </c>
      <c r="Q449" s="62" t="str">
        <f>IF(Data!A449&lt;('General Input Form'!B$6+1),Data!S$2,"")</f>
        <v/>
      </c>
      <c r="R449" s="62" t="str">
        <f>IF(Data!A449&lt;('General Input Form'!B$6+1),Data!T$2,"")</f>
        <v/>
      </c>
      <c r="S449" s="62" t="str">
        <f>IF(Data!A449&lt;('General Input Form'!B$6+1),Data!R$2,"")</f>
        <v/>
      </c>
      <c r="T449" s="62" t="str">
        <f>IF(Data!A449&lt;('General Input Form'!B$6+1),Data!S$2,"")</f>
        <v/>
      </c>
      <c r="U449" s="62" t="str">
        <f>IF(Data!A449&lt;('General Input Form'!B$6+1),Data!T$2,"")</f>
        <v/>
      </c>
      <c r="V449" s="62" t="str">
        <f>IF(Data!A449&lt;('General Input Form'!B$6+1),Data!R$2,"")</f>
        <v/>
      </c>
      <c r="W449" s="62" t="str">
        <f>IF(Data!A449&lt;('General Input Form'!B$6+1),Data!S$2,"")</f>
        <v/>
      </c>
      <c r="X449" s="62" t="str">
        <f>IF(Data!A449&lt;('General Input Form'!B$6+1),Data!T$2,"")</f>
        <v/>
      </c>
      <c r="Y449" s="77" t="str">
        <f>IF(Data!A449&lt;('General Input Form'!B$6+1),'General Input Form'!B$20,"")</f>
        <v/>
      </c>
      <c r="Z449" s="77" t="str">
        <f>IF(Data!A449&lt;('General Input Form'!B$6+1),'General Input Form'!B$38,"")</f>
        <v/>
      </c>
    </row>
    <row r="450" spans="1:26" ht="38.25" customHeight="1" x14ac:dyDescent="0.25">
      <c r="A450" s="55"/>
      <c r="B450" s="65"/>
      <c r="C450" s="65"/>
      <c r="D450" s="73" t="str">
        <f>IF(Data!A450&lt;('General Input Form'!B6+1),Data!D450,"")</f>
        <v/>
      </c>
      <c r="E450" s="69"/>
      <c r="F450" s="69"/>
      <c r="G450" s="56"/>
      <c r="H450" s="56"/>
      <c r="I450" s="63" t="str">
        <f>IF(Data!A450&lt;('General Input Form'!B6+1),Data!J450,"")</f>
        <v/>
      </c>
      <c r="J450" s="63" t="str">
        <f>IF(Data!A450&lt;('General Input Form'!B6+1),Data!K450,"")</f>
        <v/>
      </c>
      <c r="K450" s="63" t="str">
        <f>IF(Data!A450&lt;('General Input Form'!B6+1),Data!L450,"")</f>
        <v/>
      </c>
      <c r="L450" s="78" t="str">
        <f>IF(Data!A450&lt;('General Input Form'!B$6+1),Data!N$2,"")</f>
        <v/>
      </c>
      <c r="M450" s="62"/>
      <c r="N450" s="62"/>
      <c r="O450" s="80" t="str">
        <f>IF(Data!A450&lt;('General Input Form'!B$6+1),Data!Q$2,"")</f>
        <v/>
      </c>
      <c r="P450" s="62" t="str">
        <f>IF(Data!A450&lt;('General Input Form'!B$6+1),Data!R$2,"")</f>
        <v/>
      </c>
      <c r="Q450" s="62" t="str">
        <f>IF(Data!A450&lt;('General Input Form'!B$6+1),Data!S$2,"")</f>
        <v/>
      </c>
      <c r="R450" s="62" t="str">
        <f>IF(Data!A450&lt;('General Input Form'!B$6+1),Data!T$2,"")</f>
        <v/>
      </c>
      <c r="S450" s="62" t="str">
        <f>IF(Data!A450&lt;('General Input Form'!B$6+1),Data!R$2,"")</f>
        <v/>
      </c>
      <c r="T450" s="62" t="str">
        <f>IF(Data!A450&lt;('General Input Form'!B$6+1),Data!S$2,"")</f>
        <v/>
      </c>
      <c r="U450" s="62" t="str">
        <f>IF(Data!A450&lt;('General Input Form'!B$6+1),Data!T$2,"")</f>
        <v/>
      </c>
      <c r="V450" s="62" t="str">
        <f>IF(Data!A450&lt;('General Input Form'!B$6+1),Data!R$2,"")</f>
        <v/>
      </c>
      <c r="W450" s="62" t="str">
        <f>IF(Data!A450&lt;('General Input Form'!B$6+1),Data!S$2,"")</f>
        <v/>
      </c>
      <c r="X450" s="62" t="str">
        <f>IF(Data!A450&lt;('General Input Form'!B$6+1),Data!T$2,"")</f>
        <v/>
      </c>
      <c r="Y450" s="77" t="str">
        <f>IF(Data!A450&lt;('General Input Form'!B$6+1),'General Input Form'!B$20,"")</f>
        <v/>
      </c>
      <c r="Z450" s="77" t="str">
        <f>IF(Data!A450&lt;('General Input Form'!B$6+1),'General Input Form'!B$38,"")</f>
        <v/>
      </c>
    </row>
    <row r="451" spans="1:26" ht="38.25" customHeight="1" x14ac:dyDescent="0.25">
      <c r="A451" s="55"/>
      <c r="B451" s="65"/>
      <c r="C451" s="65"/>
      <c r="D451" s="73" t="str">
        <f>IF(Data!A451&lt;('General Input Form'!B6+1),Data!D451,"")</f>
        <v/>
      </c>
      <c r="E451" s="69"/>
      <c r="F451" s="69"/>
      <c r="G451" s="56"/>
      <c r="H451" s="56"/>
      <c r="I451" s="63" t="str">
        <f>IF(Data!A451&lt;('General Input Form'!B6+1),Data!J451,"")</f>
        <v/>
      </c>
      <c r="J451" s="63" t="str">
        <f>IF(Data!A451&lt;('General Input Form'!B6+1),Data!K451,"")</f>
        <v/>
      </c>
      <c r="K451" s="63" t="str">
        <f>IF(Data!A451&lt;('General Input Form'!B6+1),Data!L451,"")</f>
        <v/>
      </c>
      <c r="L451" s="78" t="str">
        <f>IF(Data!A451&lt;('General Input Form'!B$6+1),Data!N$2,"")</f>
        <v/>
      </c>
      <c r="M451" s="62"/>
      <c r="N451" s="62"/>
      <c r="O451" s="80" t="str">
        <f>IF(Data!A451&lt;('General Input Form'!B$6+1),Data!Q$2,"")</f>
        <v/>
      </c>
      <c r="P451" s="62" t="str">
        <f>IF(Data!A451&lt;('General Input Form'!B$6+1),Data!R$2,"")</f>
        <v/>
      </c>
      <c r="Q451" s="62" t="str">
        <f>IF(Data!A451&lt;('General Input Form'!B$6+1),Data!S$2,"")</f>
        <v/>
      </c>
      <c r="R451" s="62" t="str">
        <f>IF(Data!A451&lt;('General Input Form'!B$6+1),Data!T$2,"")</f>
        <v/>
      </c>
      <c r="S451" s="62" t="str">
        <f>IF(Data!A451&lt;('General Input Form'!B$6+1),Data!R$2,"")</f>
        <v/>
      </c>
      <c r="T451" s="62" t="str">
        <f>IF(Data!A451&lt;('General Input Form'!B$6+1),Data!S$2,"")</f>
        <v/>
      </c>
      <c r="U451" s="62" t="str">
        <f>IF(Data!A451&lt;('General Input Form'!B$6+1),Data!T$2,"")</f>
        <v/>
      </c>
      <c r="V451" s="62" t="str">
        <f>IF(Data!A451&lt;('General Input Form'!B$6+1),Data!R$2,"")</f>
        <v/>
      </c>
      <c r="W451" s="62" t="str">
        <f>IF(Data!A451&lt;('General Input Form'!B$6+1),Data!S$2,"")</f>
        <v/>
      </c>
      <c r="X451" s="62" t="str">
        <f>IF(Data!A451&lt;('General Input Form'!B$6+1),Data!T$2,"")</f>
        <v/>
      </c>
      <c r="Y451" s="77" t="str">
        <f>IF(Data!A451&lt;('General Input Form'!B$6+1),'General Input Form'!B$20,"")</f>
        <v/>
      </c>
      <c r="Z451" s="77" t="str">
        <f>IF(Data!A451&lt;('General Input Form'!B$6+1),'General Input Form'!B$38,"")</f>
        <v/>
      </c>
    </row>
    <row r="452" spans="1:26" ht="38.25" customHeight="1" x14ac:dyDescent="0.25">
      <c r="A452" s="55"/>
      <c r="B452" s="65"/>
      <c r="C452" s="65"/>
      <c r="D452" s="73" t="str">
        <f>IF(Data!A452&lt;('General Input Form'!B6+1),Data!D452,"")</f>
        <v/>
      </c>
      <c r="E452" s="69"/>
      <c r="F452" s="69"/>
      <c r="G452" s="56"/>
      <c r="H452" s="56"/>
      <c r="I452" s="63" t="str">
        <f>IF(Data!A452&lt;('General Input Form'!B6+1),Data!J452,"")</f>
        <v/>
      </c>
      <c r="J452" s="63" t="str">
        <f>IF(Data!A452&lt;('General Input Form'!B6+1),Data!K452,"")</f>
        <v/>
      </c>
      <c r="K452" s="63" t="str">
        <f>IF(Data!A452&lt;('General Input Form'!B6+1),Data!L452,"")</f>
        <v/>
      </c>
      <c r="L452" s="78" t="str">
        <f>IF(Data!A452&lt;('General Input Form'!B$6+1),Data!N$2,"")</f>
        <v/>
      </c>
      <c r="M452" s="62"/>
      <c r="N452" s="62"/>
      <c r="O452" s="80" t="str">
        <f>IF(Data!A452&lt;('General Input Form'!B$6+1),Data!Q$2,"")</f>
        <v/>
      </c>
      <c r="P452" s="62" t="str">
        <f>IF(Data!A452&lt;('General Input Form'!B$6+1),Data!R$2,"")</f>
        <v/>
      </c>
      <c r="Q452" s="62" t="str">
        <f>IF(Data!A452&lt;('General Input Form'!B$6+1),Data!S$2,"")</f>
        <v/>
      </c>
      <c r="R452" s="62" t="str">
        <f>IF(Data!A452&lt;('General Input Form'!B$6+1),Data!T$2,"")</f>
        <v/>
      </c>
      <c r="S452" s="62" t="str">
        <f>IF(Data!A452&lt;('General Input Form'!B$6+1),Data!R$2,"")</f>
        <v/>
      </c>
      <c r="T452" s="62" t="str">
        <f>IF(Data!A452&lt;('General Input Form'!B$6+1),Data!S$2,"")</f>
        <v/>
      </c>
      <c r="U452" s="62" t="str">
        <f>IF(Data!A452&lt;('General Input Form'!B$6+1),Data!T$2,"")</f>
        <v/>
      </c>
      <c r="V452" s="62" t="str">
        <f>IF(Data!A452&lt;('General Input Form'!B$6+1),Data!R$2,"")</f>
        <v/>
      </c>
      <c r="W452" s="62" t="str">
        <f>IF(Data!A452&lt;('General Input Form'!B$6+1),Data!S$2,"")</f>
        <v/>
      </c>
      <c r="X452" s="62" t="str">
        <f>IF(Data!A452&lt;('General Input Form'!B$6+1),Data!T$2,"")</f>
        <v/>
      </c>
      <c r="Y452" s="77" t="str">
        <f>IF(Data!A452&lt;('General Input Form'!B$6+1),'General Input Form'!B$20,"")</f>
        <v/>
      </c>
      <c r="Z452" s="77" t="str">
        <f>IF(Data!A452&lt;('General Input Form'!B$6+1),'General Input Form'!B$38,"")</f>
        <v/>
      </c>
    </row>
    <row r="453" spans="1:26" ht="38.25" customHeight="1" x14ac:dyDescent="0.25">
      <c r="A453" s="55"/>
      <c r="B453" s="65"/>
      <c r="C453" s="65"/>
      <c r="D453" s="73" t="str">
        <f>IF(Data!A453&lt;('General Input Form'!B6+1),Data!D453,"")</f>
        <v/>
      </c>
      <c r="E453" s="69"/>
      <c r="F453" s="69"/>
      <c r="G453" s="56"/>
      <c r="H453" s="56"/>
      <c r="I453" s="63" t="str">
        <f>IF(Data!A453&lt;('General Input Form'!B6+1),Data!J453,"")</f>
        <v/>
      </c>
      <c r="J453" s="63" t="str">
        <f>IF(Data!A453&lt;('General Input Form'!B6+1),Data!K453,"")</f>
        <v/>
      </c>
      <c r="K453" s="63" t="str">
        <f>IF(Data!A453&lt;('General Input Form'!B6+1),Data!L453,"")</f>
        <v/>
      </c>
      <c r="L453" s="78" t="str">
        <f>IF(Data!A453&lt;('General Input Form'!B$6+1),Data!N$2,"")</f>
        <v/>
      </c>
      <c r="M453" s="62"/>
      <c r="N453" s="62"/>
      <c r="O453" s="80" t="str">
        <f>IF(Data!A453&lt;('General Input Form'!B$6+1),Data!Q$2,"")</f>
        <v/>
      </c>
      <c r="P453" s="62" t="str">
        <f>IF(Data!A453&lt;('General Input Form'!B$6+1),Data!R$2,"")</f>
        <v/>
      </c>
      <c r="Q453" s="62" t="str">
        <f>IF(Data!A453&lt;('General Input Form'!B$6+1),Data!S$2,"")</f>
        <v/>
      </c>
      <c r="R453" s="62" t="str">
        <f>IF(Data!A453&lt;('General Input Form'!B$6+1),Data!T$2,"")</f>
        <v/>
      </c>
      <c r="S453" s="62" t="str">
        <f>IF(Data!A453&lt;('General Input Form'!B$6+1),Data!R$2,"")</f>
        <v/>
      </c>
      <c r="T453" s="62" t="str">
        <f>IF(Data!A453&lt;('General Input Form'!B$6+1),Data!S$2,"")</f>
        <v/>
      </c>
      <c r="U453" s="62" t="str">
        <f>IF(Data!A453&lt;('General Input Form'!B$6+1),Data!T$2,"")</f>
        <v/>
      </c>
      <c r="V453" s="62" t="str">
        <f>IF(Data!A453&lt;('General Input Form'!B$6+1),Data!R$2,"")</f>
        <v/>
      </c>
      <c r="W453" s="62" t="str">
        <f>IF(Data!A453&lt;('General Input Form'!B$6+1),Data!S$2,"")</f>
        <v/>
      </c>
      <c r="X453" s="62" t="str">
        <f>IF(Data!A453&lt;('General Input Form'!B$6+1),Data!T$2,"")</f>
        <v/>
      </c>
      <c r="Y453" s="77" t="str">
        <f>IF(Data!A453&lt;('General Input Form'!B$6+1),'General Input Form'!B$20,"")</f>
        <v/>
      </c>
      <c r="Z453" s="77" t="str">
        <f>IF(Data!A453&lt;('General Input Form'!B$6+1),'General Input Form'!B$38,"")</f>
        <v/>
      </c>
    </row>
    <row r="454" spans="1:26" ht="38.25" customHeight="1" x14ac:dyDescent="0.25">
      <c r="A454" s="55"/>
      <c r="B454" s="65"/>
      <c r="C454" s="65"/>
      <c r="D454" s="73" t="str">
        <f>IF(Data!A454&lt;('General Input Form'!B6+1),Data!D454,"")</f>
        <v/>
      </c>
      <c r="E454" s="69"/>
      <c r="F454" s="69"/>
      <c r="G454" s="56"/>
      <c r="H454" s="56"/>
      <c r="I454" s="63" t="str">
        <f>IF(Data!A454&lt;('General Input Form'!B6+1),Data!J454,"")</f>
        <v/>
      </c>
      <c r="J454" s="63" t="str">
        <f>IF(Data!A454&lt;('General Input Form'!B6+1),Data!K454,"")</f>
        <v/>
      </c>
      <c r="K454" s="63" t="str">
        <f>IF(Data!A454&lt;('General Input Form'!B6+1),Data!L454,"")</f>
        <v/>
      </c>
      <c r="L454" s="78" t="str">
        <f>IF(Data!A454&lt;('General Input Form'!B$6+1),Data!N$2,"")</f>
        <v/>
      </c>
      <c r="M454" s="62"/>
      <c r="N454" s="62"/>
      <c r="O454" s="80" t="str">
        <f>IF(Data!A454&lt;('General Input Form'!B$6+1),Data!Q$2,"")</f>
        <v/>
      </c>
      <c r="P454" s="62" t="str">
        <f>IF(Data!A454&lt;('General Input Form'!B$6+1),Data!R$2,"")</f>
        <v/>
      </c>
      <c r="Q454" s="62" t="str">
        <f>IF(Data!A454&lt;('General Input Form'!B$6+1),Data!S$2,"")</f>
        <v/>
      </c>
      <c r="R454" s="62" t="str">
        <f>IF(Data!A454&lt;('General Input Form'!B$6+1),Data!T$2,"")</f>
        <v/>
      </c>
      <c r="S454" s="62" t="str">
        <f>IF(Data!A454&lt;('General Input Form'!B$6+1),Data!R$2,"")</f>
        <v/>
      </c>
      <c r="T454" s="62" t="str">
        <f>IF(Data!A454&lt;('General Input Form'!B$6+1),Data!S$2,"")</f>
        <v/>
      </c>
      <c r="U454" s="62" t="str">
        <f>IF(Data!A454&lt;('General Input Form'!B$6+1),Data!T$2,"")</f>
        <v/>
      </c>
      <c r="V454" s="62" t="str">
        <f>IF(Data!A454&lt;('General Input Form'!B$6+1),Data!R$2,"")</f>
        <v/>
      </c>
      <c r="W454" s="62" t="str">
        <f>IF(Data!A454&lt;('General Input Form'!B$6+1),Data!S$2,"")</f>
        <v/>
      </c>
      <c r="X454" s="62" t="str">
        <f>IF(Data!A454&lt;('General Input Form'!B$6+1),Data!T$2,"")</f>
        <v/>
      </c>
      <c r="Y454" s="77" t="str">
        <f>IF(Data!A454&lt;('General Input Form'!B$6+1),'General Input Form'!B$20,"")</f>
        <v/>
      </c>
      <c r="Z454" s="77" t="str">
        <f>IF(Data!A454&lt;('General Input Form'!B$6+1),'General Input Form'!B$38,"")</f>
        <v/>
      </c>
    </row>
    <row r="455" spans="1:26" ht="38.25" customHeight="1" x14ac:dyDescent="0.25">
      <c r="A455" s="55"/>
      <c r="B455" s="65"/>
      <c r="C455" s="65"/>
      <c r="D455" s="73" t="str">
        <f>IF(Data!A455&lt;('General Input Form'!B6+1),Data!D455,"")</f>
        <v/>
      </c>
      <c r="E455" s="69"/>
      <c r="F455" s="69"/>
      <c r="G455" s="56"/>
      <c r="H455" s="56"/>
      <c r="I455" s="63" t="str">
        <f>IF(Data!A455&lt;('General Input Form'!B6+1),Data!J455,"")</f>
        <v/>
      </c>
      <c r="J455" s="63" t="str">
        <f>IF(Data!A455&lt;('General Input Form'!B6+1),Data!K455,"")</f>
        <v/>
      </c>
      <c r="K455" s="63" t="str">
        <f>IF(Data!A455&lt;('General Input Form'!B6+1),Data!L455,"")</f>
        <v/>
      </c>
      <c r="L455" s="78" t="str">
        <f>IF(Data!A455&lt;('General Input Form'!B$6+1),Data!N$2,"")</f>
        <v/>
      </c>
      <c r="M455" s="62"/>
      <c r="N455" s="62"/>
      <c r="O455" s="80" t="str">
        <f>IF(Data!A455&lt;('General Input Form'!B$6+1),Data!Q$2,"")</f>
        <v/>
      </c>
      <c r="P455" s="62" t="str">
        <f>IF(Data!A455&lt;('General Input Form'!B$6+1),Data!R$2,"")</f>
        <v/>
      </c>
      <c r="Q455" s="62" t="str">
        <f>IF(Data!A455&lt;('General Input Form'!B$6+1),Data!S$2,"")</f>
        <v/>
      </c>
      <c r="R455" s="62" t="str">
        <f>IF(Data!A455&lt;('General Input Form'!B$6+1),Data!T$2,"")</f>
        <v/>
      </c>
      <c r="S455" s="62" t="str">
        <f>IF(Data!A455&lt;('General Input Form'!B$6+1),Data!R$2,"")</f>
        <v/>
      </c>
      <c r="T455" s="62" t="str">
        <f>IF(Data!A455&lt;('General Input Form'!B$6+1),Data!S$2,"")</f>
        <v/>
      </c>
      <c r="U455" s="62" t="str">
        <f>IF(Data!A455&lt;('General Input Form'!B$6+1),Data!T$2,"")</f>
        <v/>
      </c>
      <c r="V455" s="62" t="str">
        <f>IF(Data!A455&lt;('General Input Form'!B$6+1),Data!R$2,"")</f>
        <v/>
      </c>
      <c r="W455" s="62" t="str">
        <f>IF(Data!A455&lt;('General Input Form'!B$6+1),Data!S$2,"")</f>
        <v/>
      </c>
      <c r="X455" s="62" t="str">
        <f>IF(Data!A455&lt;('General Input Form'!B$6+1),Data!T$2,"")</f>
        <v/>
      </c>
      <c r="Y455" s="77" t="str">
        <f>IF(Data!A455&lt;('General Input Form'!B$6+1),'General Input Form'!B$20,"")</f>
        <v/>
      </c>
      <c r="Z455" s="77" t="str">
        <f>IF(Data!A455&lt;('General Input Form'!B$6+1),'General Input Form'!B$38,"")</f>
        <v/>
      </c>
    </row>
    <row r="456" spans="1:26" ht="38.25" customHeight="1" x14ac:dyDescent="0.25">
      <c r="A456" s="55"/>
      <c r="B456" s="65"/>
      <c r="C456" s="65"/>
      <c r="D456" s="73" t="str">
        <f>IF(Data!A456&lt;('General Input Form'!B6+1),Data!D456,"")</f>
        <v/>
      </c>
      <c r="E456" s="69"/>
      <c r="F456" s="69"/>
      <c r="G456" s="56"/>
      <c r="H456" s="56"/>
      <c r="I456" s="63" t="str">
        <f>IF(Data!A456&lt;('General Input Form'!B6+1),Data!J456,"")</f>
        <v/>
      </c>
      <c r="J456" s="63" t="str">
        <f>IF(Data!A456&lt;('General Input Form'!B6+1),Data!K456,"")</f>
        <v/>
      </c>
      <c r="K456" s="63" t="str">
        <f>IF(Data!A456&lt;('General Input Form'!B6+1),Data!L456,"")</f>
        <v/>
      </c>
      <c r="L456" s="78" t="str">
        <f>IF(Data!A456&lt;('General Input Form'!B$6+1),Data!N$2,"")</f>
        <v/>
      </c>
      <c r="M456" s="62"/>
      <c r="N456" s="62"/>
      <c r="O456" s="80" t="str">
        <f>IF(Data!A456&lt;('General Input Form'!B$6+1),Data!Q$2,"")</f>
        <v/>
      </c>
      <c r="P456" s="62" t="str">
        <f>IF(Data!A456&lt;('General Input Form'!B$6+1),Data!R$2,"")</f>
        <v/>
      </c>
      <c r="Q456" s="62" t="str">
        <f>IF(Data!A456&lt;('General Input Form'!B$6+1),Data!S$2,"")</f>
        <v/>
      </c>
      <c r="R456" s="62" t="str">
        <f>IF(Data!A456&lt;('General Input Form'!B$6+1),Data!T$2,"")</f>
        <v/>
      </c>
      <c r="S456" s="62" t="str">
        <f>IF(Data!A456&lt;('General Input Form'!B$6+1),Data!R$2,"")</f>
        <v/>
      </c>
      <c r="T456" s="62" t="str">
        <f>IF(Data!A456&lt;('General Input Form'!B$6+1),Data!S$2,"")</f>
        <v/>
      </c>
      <c r="U456" s="62" t="str">
        <f>IF(Data!A456&lt;('General Input Form'!B$6+1),Data!T$2,"")</f>
        <v/>
      </c>
      <c r="V456" s="62" t="str">
        <f>IF(Data!A456&lt;('General Input Form'!B$6+1),Data!R$2,"")</f>
        <v/>
      </c>
      <c r="W456" s="62" t="str">
        <f>IF(Data!A456&lt;('General Input Form'!B$6+1),Data!S$2,"")</f>
        <v/>
      </c>
      <c r="X456" s="62" t="str">
        <f>IF(Data!A456&lt;('General Input Form'!B$6+1),Data!T$2,"")</f>
        <v/>
      </c>
      <c r="Y456" s="77" t="str">
        <f>IF(Data!A456&lt;('General Input Form'!B$6+1),'General Input Form'!B$20,"")</f>
        <v/>
      </c>
      <c r="Z456" s="77" t="str">
        <f>IF(Data!A456&lt;('General Input Form'!B$6+1),'General Input Form'!B$38,"")</f>
        <v/>
      </c>
    </row>
    <row r="457" spans="1:26" ht="38.25" customHeight="1" x14ac:dyDescent="0.25">
      <c r="A457" s="55"/>
      <c r="B457" s="65"/>
      <c r="C457" s="65"/>
      <c r="D457" s="73" t="str">
        <f>IF(Data!A457&lt;('General Input Form'!B6+1),Data!D457,"")</f>
        <v/>
      </c>
      <c r="E457" s="69"/>
      <c r="F457" s="69"/>
      <c r="G457" s="56"/>
      <c r="H457" s="56"/>
      <c r="I457" s="63" t="str">
        <f>IF(Data!A457&lt;('General Input Form'!B6+1),Data!J457,"")</f>
        <v/>
      </c>
      <c r="J457" s="63" t="str">
        <f>IF(Data!A457&lt;('General Input Form'!B6+1),Data!K457,"")</f>
        <v/>
      </c>
      <c r="K457" s="63" t="str">
        <f>IF(Data!A457&lt;('General Input Form'!B6+1),Data!L457,"")</f>
        <v/>
      </c>
      <c r="L457" s="78" t="str">
        <f>IF(Data!A457&lt;('General Input Form'!B$6+1),Data!N$2,"")</f>
        <v/>
      </c>
      <c r="M457" s="62"/>
      <c r="N457" s="62"/>
      <c r="O457" s="80" t="str">
        <f>IF(Data!A457&lt;('General Input Form'!B$6+1),Data!Q$2,"")</f>
        <v/>
      </c>
      <c r="P457" s="62" t="str">
        <f>IF(Data!A457&lt;('General Input Form'!B$6+1),Data!R$2,"")</f>
        <v/>
      </c>
      <c r="Q457" s="62" t="str">
        <f>IF(Data!A457&lt;('General Input Form'!B$6+1),Data!S$2,"")</f>
        <v/>
      </c>
      <c r="R457" s="62" t="str">
        <f>IF(Data!A457&lt;('General Input Form'!B$6+1),Data!T$2,"")</f>
        <v/>
      </c>
      <c r="S457" s="62" t="str">
        <f>IF(Data!A457&lt;('General Input Form'!B$6+1),Data!R$2,"")</f>
        <v/>
      </c>
      <c r="T457" s="62" t="str">
        <f>IF(Data!A457&lt;('General Input Form'!B$6+1),Data!S$2,"")</f>
        <v/>
      </c>
      <c r="U457" s="62" t="str">
        <f>IF(Data!A457&lt;('General Input Form'!B$6+1),Data!T$2,"")</f>
        <v/>
      </c>
      <c r="V457" s="62" t="str">
        <f>IF(Data!A457&lt;('General Input Form'!B$6+1),Data!R$2,"")</f>
        <v/>
      </c>
      <c r="W457" s="62" t="str">
        <f>IF(Data!A457&lt;('General Input Form'!B$6+1),Data!S$2,"")</f>
        <v/>
      </c>
      <c r="X457" s="62" t="str">
        <f>IF(Data!A457&lt;('General Input Form'!B$6+1),Data!T$2,"")</f>
        <v/>
      </c>
      <c r="Y457" s="77" t="str">
        <f>IF(Data!A457&lt;('General Input Form'!B$6+1),'General Input Form'!B$20,"")</f>
        <v/>
      </c>
      <c r="Z457" s="77" t="str">
        <f>IF(Data!A457&lt;('General Input Form'!B$6+1),'General Input Form'!B$38,"")</f>
        <v/>
      </c>
    </row>
    <row r="458" spans="1:26" ht="38.25" customHeight="1" x14ac:dyDescent="0.25">
      <c r="A458" s="55"/>
      <c r="B458" s="65"/>
      <c r="C458" s="65"/>
      <c r="D458" s="73" t="str">
        <f>IF(Data!A458&lt;('General Input Form'!B6+1),Data!D458,"")</f>
        <v/>
      </c>
      <c r="E458" s="69"/>
      <c r="F458" s="69"/>
      <c r="G458" s="56"/>
      <c r="H458" s="56"/>
      <c r="I458" s="63" t="str">
        <f>IF(Data!A458&lt;('General Input Form'!B6+1),Data!J458,"")</f>
        <v/>
      </c>
      <c r="J458" s="63" t="str">
        <f>IF(Data!A458&lt;('General Input Form'!B6+1),Data!K458,"")</f>
        <v/>
      </c>
      <c r="K458" s="63" t="str">
        <f>IF(Data!A458&lt;('General Input Form'!B6+1),Data!L458,"")</f>
        <v/>
      </c>
      <c r="L458" s="78" t="str">
        <f>IF(Data!A458&lt;('General Input Form'!B$6+1),Data!N$2,"")</f>
        <v/>
      </c>
      <c r="M458" s="62"/>
      <c r="N458" s="62"/>
      <c r="O458" s="80" t="str">
        <f>IF(Data!A458&lt;('General Input Form'!B$6+1),Data!Q$2,"")</f>
        <v/>
      </c>
      <c r="P458" s="62" t="str">
        <f>IF(Data!A458&lt;('General Input Form'!B$6+1),Data!R$2,"")</f>
        <v/>
      </c>
      <c r="Q458" s="62" t="str">
        <f>IF(Data!A458&lt;('General Input Form'!B$6+1),Data!S$2,"")</f>
        <v/>
      </c>
      <c r="R458" s="62" t="str">
        <f>IF(Data!A458&lt;('General Input Form'!B$6+1),Data!T$2,"")</f>
        <v/>
      </c>
      <c r="S458" s="62" t="str">
        <f>IF(Data!A458&lt;('General Input Form'!B$6+1),Data!R$2,"")</f>
        <v/>
      </c>
      <c r="T458" s="62" t="str">
        <f>IF(Data!A458&lt;('General Input Form'!B$6+1),Data!S$2,"")</f>
        <v/>
      </c>
      <c r="U458" s="62" t="str">
        <f>IF(Data!A458&lt;('General Input Form'!B$6+1),Data!T$2,"")</f>
        <v/>
      </c>
      <c r="V458" s="62" t="str">
        <f>IF(Data!A458&lt;('General Input Form'!B$6+1),Data!R$2,"")</f>
        <v/>
      </c>
      <c r="W458" s="62" t="str">
        <f>IF(Data!A458&lt;('General Input Form'!B$6+1),Data!S$2,"")</f>
        <v/>
      </c>
      <c r="X458" s="62" t="str">
        <f>IF(Data!A458&lt;('General Input Form'!B$6+1),Data!T$2,"")</f>
        <v/>
      </c>
      <c r="Y458" s="77" t="str">
        <f>IF(Data!A458&lt;('General Input Form'!B$6+1),'General Input Form'!B$20,"")</f>
        <v/>
      </c>
      <c r="Z458" s="77" t="str">
        <f>IF(Data!A458&lt;('General Input Form'!B$6+1),'General Input Form'!B$38,"")</f>
        <v/>
      </c>
    </row>
    <row r="459" spans="1:26" ht="38.25" customHeight="1" x14ac:dyDescent="0.25">
      <c r="A459" s="55"/>
      <c r="B459" s="65"/>
      <c r="C459" s="65"/>
      <c r="D459" s="73" t="str">
        <f>IF(Data!A459&lt;('General Input Form'!B6+1),Data!D459,"")</f>
        <v/>
      </c>
      <c r="E459" s="69"/>
      <c r="F459" s="69"/>
      <c r="G459" s="56"/>
      <c r="H459" s="56"/>
      <c r="I459" s="63" t="str">
        <f>IF(Data!A459&lt;('General Input Form'!B6+1),Data!J459,"")</f>
        <v/>
      </c>
      <c r="J459" s="63" t="str">
        <f>IF(Data!A459&lt;('General Input Form'!B6+1),Data!K459,"")</f>
        <v/>
      </c>
      <c r="K459" s="63" t="str">
        <f>IF(Data!A459&lt;('General Input Form'!B6+1),Data!L459,"")</f>
        <v/>
      </c>
      <c r="L459" s="78" t="str">
        <f>IF(Data!A459&lt;('General Input Form'!B$6+1),Data!N$2,"")</f>
        <v/>
      </c>
      <c r="M459" s="62"/>
      <c r="N459" s="62"/>
      <c r="O459" s="80" t="str">
        <f>IF(Data!A459&lt;('General Input Form'!B$6+1),Data!Q$2,"")</f>
        <v/>
      </c>
      <c r="P459" s="62" t="str">
        <f>IF(Data!A459&lt;('General Input Form'!B$6+1),Data!R$2,"")</f>
        <v/>
      </c>
      <c r="Q459" s="62" t="str">
        <f>IF(Data!A459&lt;('General Input Form'!B$6+1),Data!S$2,"")</f>
        <v/>
      </c>
      <c r="R459" s="62" t="str">
        <f>IF(Data!A459&lt;('General Input Form'!B$6+1),Data!T$2,"")</f>
        <v/>
      </c>
      <c r="S459" s="62" t="str">
        <f>IF(Data!A459&lt;('General Input Form'!B$6+1),Data!R$2,"")</f>
        <v/>
      </c>
      <c r="T459" s="62" t="str">
        <f>IF(Data!A459&lt;('General Input Form'!B$6+1),Data!S$2,"")</f>
        <v/>
      </c>
      <c r="U459" s="62" t="str">
        <f>IF(Data!A459&lt;('General Input Form'!B$6+1),Data!T$2,"")</f>
        <v/>
      </c>
      <c r="V459" s="62" t="str">
        <f>IF(Data!A459&lt;('General Input Form'!B$6+1),Data!R$2,"")</f>
        <v/>
      </c>
      <c r="W459" s="62" t="str">
        <f>IF(Data!A459&lt;('General Input Form'!B$6+1),Data!S$2,"")</f>
        <v/>
      </c>
      <c r="X459" s="62" t="str">
        <f>IF(Data!A459&lt;('General Input Form'!B$6+1),Data!T$2,"")</f>
        <v/>
      </c>
      <c r="Y459" s="77" t="str">
        <f>IF(Data!A459&lt;('General Input Form'!B$6+1),'General Input Form'!B$20,"")</f>
        <v/>
      </c>
      <c r="Z459" s="77" t="str">
        <f>IF(Data!A459&lt;('General Input Form'!B$6+1),'General Input Form'!B$38,"")</f>
        <v/>
      </c>
    </row>
    <row r="460" spans="1:26" ht="38.25" customHeight="1" x14ac:dyDescent="0.25">
      <c r="A460" s="55"/>
      <c r="B460" s="65"/>
      <c r="C460" s="65"/>
      <c r="D460" s="73" t="str">
        <f>IF(Data!A460&lt;('General Input Form'!B6+1),Data!D460,"")</f>
        <v/>
      </c>
      <c r="E460" s="69"/>
      <c r="F460" s="69"/>
      <c r="G460" s="56"/>
      <c r="H460" s="56"/>
      <c r="I460" s="63" t="str">
        <f>IF(Data!A460&lt;('General Input Form'!B6+1),Data!J460,"")</f>
        <v/>
      </c>
      <c r="J460" s="63" t="str">
        <f>IF(Data!A460&lt;('General Input Form'!B6+1),Data!K460,"")</f>
        <v/>
      </c>
      <c r="K460" s="63" t="str">
        <f>IF(Data!A460&lt;('General Input Form'!B6+1),Data!L460,"")</f>
        <v/>
      </c>
      <c r="L460" s="78" t="str">
        <f>IF(Data!A460&lt;('General Input Form'!B$6+1),Data!N$2,"")</f>
        <v/>
      </c>
      <c r="M460" s="62"/>
      <c r="N460" s="62"/>
      <c r="O460" s="80" t="str">
        <f>IF(Data!A460&lt;('General Input Form'!B$6+1),Data!Q$2,"")</f>
        <v/>
      </c>
      <c r="P460" s="62" t="str">
        <f>IF(Data!A460&lt;('General Input Form'!B$6+1),Data!R$2,"")</f>
        <v/>
      </c>
      <c r="Q460" s="62" t="str">
        <f>IF(Data!A460&lt;('General Input Form'!B$6+1),Data!S$2,"")</f>
        <v/>
      </c>
      <c r="R460" s="62" t="str">
        <f>IF(Data!A460&lt;('General Input Form'!B$6+1),Data!T$2,"")</f>
        <v/>
      </c>
      <c r="S460" s="62" t="str">
        <f>IF(Data!A460&lt;('General Input Form'!B$6+1),Data!R$2,"")</f>
        <v/>
      </c>
      <c r="T460" s="62" t="str">
        <f>IF(Data!A460&lt;('General Input Form'!B$6+1),Data!S$2,"")</f>
        <v/>
      </c>
      <c r="U460" s="62" t="str">
        <f>IF(Data!A460&lt;('General Input Form'!B$6+1),Data!T$2,"")</f>
        <v/>
      </c>
      <c r="V460" s="62" t="str">
        <f>IF(Data!A460&lt;('General Input Form'!B$6+1),Data!R$2,"")</f>
        <v/>
      </c>
      <c r="W460" s="62" t="str">
        <f>IF(Data!A460&lt;('General Input Form'!B$6+1),Data!S$2,"")</f>
        <v/>
      </c>
      <c r="X460" s="62" t="str">
        <f>IF(Data!A460&lt;('General Input Form'!B$6+1),Data!T$2,"")</f>
        <v/>
      </c>
      <c r="Y460" s="77" t="str">
        <f>IF(Data!A460&lt;('General Input Form'!B$6+1),'General Input Form'!B$20,"")</f>
        <v/>
      </c>
      <c r="Z460" s="77" t="str">
        <f>IF(Data!A460&lt;('General Input Form'!B$6+1),'General Input Form'!B$38,"")</f>
        <v/>
      </c>
    </row>
    <row r="461" spans="1:26" ht="38.25" customHeight="1" x14ac:dyDescent="0.25">
      <c r="A461" s="55"/>
      <c r="B461" s="65"/>
      <c r="C461" s="65"/>
      <c r="D461" s="73" t="str">
        <f>IF(Data!A461&lt;('General Input Form'!B6+1),Data!D461,"")</f>
        <v/>
      </c>
      <c r="E461" s="69"/>
      <c r="F461" s="69"/>
      <c r="G461" s="56"/>
      <c r="H461" s="56"/>
      <c r="I461" s="63" t="str">
        <f>IF(Data!A461&lt;('General Input Form'!B6+1),Data!J461,"")</f>
        <v/>
      </c>
      <c r="J461" s="63" t="str">
        <f>IF(Data!A461&lt;('General Input Form'!B6+1),Data!K461,"")</f>
        <v/>
      </c>
      <c r="K461" s="63" t="str">
        <f>IF(Data!A461&lt;('General Input Form'!B6+1),Data!L461,"")</f>
        <v/>
      </c>
      <c r="L461" s="78" t="str">
        <f>IF(Data!A461&lt;('General Input Form'!B$6+1),Data!N$2,"")</f>
        <v/>
      </c>
      <c r="M461" s="62"/>
      <c r="N461" s="62"/>
      <c r="O461" s="80" t="str">
        <f>IF(Data!A461&lt;('General Input Form'!B$6+1),Data!Q$2,"")</f>
        <v/>
      </c>
      <c r="P461" s="62" t="str">
        <f>IF(Data!A461&lt;('General Input Form'!B$6+1),Data!R$2,"")</f>
        <v/>
      </c>
      <c r="Q461" s="62" t="str">
        <f>IF(Data!A461&lt;('General Input Form'!B$6+1),Data!S$2,"")</f>
        <v/>
      </c>
      <c r="R461" s="62" t="str">
        <f>IF(Data!A461&lt;('General Input Form'!B$6+1),Data!T$2,"")</f>
        <v/>
      </c>
      <c r="S461" s="62" t="str">
        <f>IF(Data!A461&lt;('General Input Form'!B$6+1),Data!R$2,"")</f>
        <v/>
      </c>
      <c r="T461" s="62" t="str">
        <f>IF(Data!A461&lt;('General Input Form'!B$6+1),Data!S$2,"")</f>
        <v/>
      </c>
      <c r="U461" s="62" t="str">
        <f>IF(Data!A461&lt;('General Input Form'!B$6+1),Data!T$2,"")</f>
        <v/>
      </c>
      <c r="V461" s="62" t="str">
        <f>IF(Data!A461&lt;('General Input Form'!B$6+1),Data!R$2,"")</f>
        <v/>
      </c>
      <c r="W461" s="62" t="str">
        <f>IF(Data!A461&lt;('General Input Form'!B$6+1),Data!S$2,"")</f>
        <v/>
      </c>
      <c r="X461" s="62" t="str">
        <f>IF(Data!A461&lt;('General Input Form'!B$6+1),Data!T$2,"")</f>
        <v/>
      </c>
      <c r="Y461" s="77" t="str">
        <f>IF(Data!A461&lt;('General Input Form'!B$6+1),'General Input Form'!B$20,"")</f>
        <v/>
      </c>
      <c r="Z461" s="77" t="str">
        <f>IF(Data!A461&lt;('General Input Form'!B$6+1),'General Input Form'!B$38,"")</f>
        <v/>
      </c>
    </row>
    <row r="462" spans="1:26" ht="38.25" customHeight="1" x14ac:dyDescent="0.25">
      <c r="A462" s="55"/>
      <c r="B462" s="65"/>
      <c r="C462" s="65"/>
      <c r="D462" s="73" t="str">
        <f>IF(Data!A462&lt;('General Input Form'!B6+1),Data!D462,"")</f>
        <v/>
      </c>
      <c r="E462" s="69"/>
      <c r="F462" s="69"/>
      <c r="G462" s="56"/>
      <c r="H462" s="56"/>
      <c r="I462" s="63" t="str">
        <f>IF(Data!A462&lt;('General Input Form'!B6+1),Data!J462,"")</f>
        <v/>
      </c>
      <c r="J462" s="63" t="str">
        <f>IF(Data!A462&lt;('General Input Form'!B6+1),Data!K462,"")</f>
        <v/>
      </c>
      <c r="K462" s="63" t="str">
        <f>IF(Data!A462&lt;('General Input Form'!B6+1),Data!L462,"")</f>
        <v/>
      </c>
      <c r="L462" s="78" t="str">
        <f>IF(Data!A462&lt;('General Input Form'!B$6+1),Data!N$2,"")</f>
        <v/>
      </c>
      <c r="M462" s="62"/>
      <c r="N462" s="62"/>
      <c r="O462" s="80" t="str">
        <f>IF(Data!A462&lt;('General Input Form'!B$6+1),Data!Q$2,"")</f>
        <v/>
      </c>
      <c r="P462" s="62" t="str">
        <f>IF(Data!A462&lt;('General Input Form'!B$6+1),Data!R$2,"")</f>
        <v/>
      </c>
      <c r="Q462" s="62" t="str">
        <f>IF(Data!A462&lt;('General Input Form'!B$6+1),Data!S$2,"")</f>
        <v/>
      </c>
      <c r="R462" s="62" t="str">
        <f>IF(Data!A462&lt;('General Input Form'!B$6+1),Data!T$2,"")</f>
        <v/>
      </c>
      <c r="S462" s="62" t="str">
        <f>IF(Data!A462&lt;('General Input Form'!B$6+1),Data!R$2,"")</f>
        <v/>
      </c>
      <c r="T462" s="62" t="str">
        <f>IF(Data!A462&lt;('General Input Form'!B$6+1),Data!S$2,"")</f>
        <v/>
      </c>
      <c r="U462" s="62" t="str">
        <f>IF(Data!A462&lt;('General Input Form'!B$6+1),Data!T$2,"")</f>
        <v/>
      </c>
      <c r="V462" s="62" t="str">
        <f>IF(Data!A462&lt;('General Input Form'!B$6+1),Data!R$2,"")</f>
        <v/>
      </c>
      <c r="W462" s="62" t="str">
        <f>IF(Data!A462&lt;('General Input Form'!B$6+1),Data!S$2,"")</f>
        <v/>
      </c>
      <c r="X462" s="62" t="str">
        <f>IF(Data!A462&lt;('General Input Form'!B$6+1),Data!T$2,"")</f>
        <v/>
      </c>
      <c r="Y462" s="77" t="str">
        <f>IF(Data!A462&lt;('General Input Form'!B$6+1),'General Input Form'!B$20,"")</f>
        <v/>
      </c>
      <c r="Z462" s="77" t="str">
        <f>IF(Data!A462&lt;('General Input Form'!B$6+1),'General Input Form'!B$38,"")</f>
        <v/>
      </c>
    </row>
    <row r="463" spans="1:26" ht="38.25" customHeight="1" x14ac:dyDescent="0.25">
      <c r="A463" s="55"/>
      <c r="B463" s="65"/>
      <c r="C463" s="65"/>
      <c r="D463" s="73" t="str">
        <f>IF(Data!A463&lt;('General Input Form'!B6+1),Data!D463,"")</f>
        <v/>
      </c>
      <c r="E463" s="69"/>
      <c r="F463" s="69"/>
      <c r="G463" s="56"/>
      <c r="H463" s="56"/>
      <c r="I463" s="63" t="str">
        <f>IF(Data!A463&lt;('General Input Form'!B6+1),Data!J463,"")</f>
        <v/>
      </c>
      <c r="J463" s="63" t="str">
        <f>IF(Data!A463&lt;('General Input Form'!B6+1),Data!K463,"")</f>
        <v/>
      </c>
      <c r="K463" s="63" t="str">
        <f>IF(Data!A463&lt;('General Input Form'!B6+1),Data!L463,"")</f>
        <v/>
      </c>
      <c r="L463" s="78" t="str">
        <f>IF(Data!A463&lt;('General Input Form'!B$6+1),Data!N$2,"")</f>
        <v/>
      </c>
      <c r="M463" s="62"/>
      <c r="N463" s="62"/>
      <c r="O463" s="80" t="str">
        <f>IF(Data!A463&lt;('General Input Form'!B$6+1),Data!Q$2,"")</f>
        <v/>
      </c>
      <c r="P463" s="62" t="str">
        <f>IF(Data!A463&lt;('General Input Form'!B$6+1),Data!R$2,"")</f>
        <v/>
      </c>
      <c r="Q463" s="62" t="str">
        <f>IF(Data!A463&lt;('General Input Form'!B$6+1),Data!S$2,"")</f>
        <v/>
      </c>
      <c r="R463" s="62" t="str">
        <f>IF(Data!A463&lt;('General Input Form'!B$6+1),Data!T$2,"")</f>
        <v/>
      </c>
      <c r="S463" s="62" t="str">
        <f>IF(Data!A463&lt;('General Input Form'!B$6+1),Data!R$2,"")</f>
        <v/>
      </c>
      <c r="T463" s="62" t="str">
        <f>IF(Data!A463&lt;('General Input Form'!B$6+1),Data!S$2,"")</f>
        <v/>
      </c>
      <c r="U463" s="62" t="str">
        <f>IF(Data!A463&lt;('General Input Form'!B$6+1),Data!T$2,"")</f>
        <v/>
      </c>
      <c r="V463" s="62" t="str">
        <f>IF(Data!A463&lt;('General Input Form'!B$6+1),Data!R$2,"")</f>
        <v/>
      </c>
      <c r="W463" s="62" t="str">
        <f>IF(Data!A463&lt;('General Input Form'!B$6+1),Data!S$2,"")</f>
        <v/>
      </c>
      <c r="X463" s="62" t="str">
        <f>IF(Data!A463&lt;('General Input Form'!B$6+1),Data!T$2,"")</f>
        <v/>
      </c>
      <c r="Y463" s="77" t="str">
        <f>IF(Data!A463&lt;('General Input Form'!B$6+1),'General Input Form'!B$20,"")</f>
        <v/>
      </c>
      <c r="Z463" s="77" t="str">
        <f>IF(Data!A463&lt;('General Input Form'!B$6+1),'General Input Form'!B$38,"")</f>
        <v/>
      </c>
    </row>
    <row r="464" spans="1:26" ht="38.25" customHeight="1" x14ac:dyDescent="0.25">
      <c r="A464" s="55"/>
      <c r="B464" s="65"/>
      <c r="C464" s="65"/>
      <c r="D464" s="73" t="str">
        <f>IF(Data!A464&lt;('General Input Form'!B6+1),Data!D464,"")</f>
        <v/>
      </c>
      <c r="E464" s="69"/>
      <c r="F464" s="69"/>
      <c r="G464" s="56"/>
      <c r="H464" s="56"/>
      <c r="I464" s="63" t="str">
        <f>IF(Data!A464&lt;('General Input Form'!B6+1),Data!J464,"")</f>
        <v/>
      </c>
      <c r="J464" s="63" t="str">
        <f>IF(Data!A464&lt;('General Input Form'!B6+1),Data!K464,"")</f>
        <v/>
      </c>
      <c r="K464" s="63" t="str">
        <f>IF(Data!A464&lt;('General Input Form'!B6+1),Data!L464,"")</f>
        <v/>
      </c>
      <c r="L464" s="78" t="str">
        <f>IF(Data!A464&lt;('General Input Form'!B$6+1),Data!N$2,"")</f>
        <v/>
      </c>
      <c r="M464" s="62"/>
      <c r="N464" s="62"/>
      <c r="O464" s="80" t="str">
        <f>IF(Data!A464&lt;('General Input Form'!B$6+1),Data!Q$2,"")</f>
        <v/>
      </c>
      <c r="P464" s="62" t="str">
        <f>IF(Data!A464&lt;('General Input Form'!B$6+1),Data!R$2,"")</f>
        <v/>
      </c>
      <c r="Q464" s="62" t="str">
        <f>IF(Data!A464&lt;('General Input Form'!B$6+1),Data!S$2,"")</f>
        <v/>
      </c>
      <c r="R464" s="62" t="str">
        <f>IF(Data!A464&lt;('General Input Form'!B$6+1),Data!T$2,"")</f>
        <v/>
      </c>
      <c r="S464" s="62" t="str">
        <f>IF(Data!A464&lt;('General Input Form'!B$6+1),Data!R$2,"")</f>
        <v/>
      </c>
      <c r="T464" s="62" t="str">
        <f>IF(Data!A464&lt;('General Input Form'!B$6+1),Data!S$2,"")</f>
        <v/>
      </c>
      <c r="U464" s="62" t="str">
        <f>IF(Data!A464&lt;('General Input Form'!B$6+1),Data!T$2,"")</f>
        <v/>
      </c>
      <c r="V464" s="62" t="str">
        <f>IF(Data!A464&lt;('General Input Form'!B$6+1),Data!R$2,"")</f>
        <v/>
      </c>
      <c r="W464" s="62" t="str">
        <f>IF(Data!A464&lt;('General Input Form'!B$6+1),Data!S$2,"")</f>
        <v/>
      </c>
      <c r="X464" s="62" t="str">
        <f>IF(Data!A464&lt;('General Input Form'!B$6+1),Data!T$2,"")</f>
        <v/>
      </c>
      <c r="Y464" s="77" t="str">
        <f>IF(Data!A464&lt;('General Input Form'!B$6+1),'General Input Form'!B$20,"")</f>
        <v/>
      </c>
      <c r="Z464" s="77" t="str">
        <f>IF(Data!A464&lt;('General Input Form'!B$6+1),'General Input Form'!B$38,"")</f>
        <v/>
      </c>
    </row>
    <row r="465" spans="1:26" ht="38.25" customHeight="1" x14ac:dyDescent="0.25">
      <c r="A465" s="55"/>
      <c r="B465" s="65"/>
      <c r="C465" s="65"/>
      <c r="D465" s="73" t="str">
        <f>IF(Data!A465&lt;('General Input Form'!B6+1),Data!D465,"")</f>
        <v/>
      </c>
      <c r="E465" s="69"/>
      <c r="F465" s="69"/>
      <c r="G465" s="56"/>
      <c r="H465" s="56"/>
      <c r="I465" s="63" t="str">
        <f>IF(Data!A465&lt;('General Input Form'!B6+1),Data!J465,"")</f>
        <v/>
      </c>
      <c r="J465" s="63" t="str">
        <f>IF(Data!A465&lt;('General Input Form'!B6+1),Data!K465,"")</f>
        <v/>
      </c>
      <c r="K465" s="63" t="str">
        <f>IF(Data!A465&lt;('General Input Form'!B6+1),Data!L465,"")</f>
        <v/>
      </c>
      <c r="L465" s="78" t="str">
        <f>IF(Data!A465&lt;('General Input Form'!B$6+1),Data!N$2,"")</f>
        <v/>
      </c>
      <c r="M465" s="62"/>
      <c r="N465" s="62"/>
      <c r="O465" s="80" t="str">
        <f>IF(Data!A465&lt;('General Input Form'!B$6+1),Data!Q$2,"")</f>
        <v/>
      </c>
      <c r="P465" s="62" t="str">
        <f>IF(Data!A465&lt;('General Input Form'!B$6+1),Data!R$2,"")</f>
        <v/>
      </c>
      <c r="Q465" s="62" t="str">
        <f>IF(Data!A465&lt;('General Input Form'!B$6+1),Data!S$2,"")</f>
        <v/>
      </c>
      <c r="R465" s="62" t="str">
        <f>IF(Data!A465&lt;('General Input Form'!B$6+1),Data!T$2,"")</f>
        <v/>
      </c>
      <c r="S465" s="62" t="str">
        <f>IF(Data!A465&lt;('General Input Form'!B$6+1),Data!R$2,"")</f>
        <v/>
      </c>
      <c r="T465" s="62" t="str">
        <f>IF(Data!A465&lt;('General Input Form'!B$6+1),Data!S$2,"")</f>
        <v/>
      </c>
      <c r="U465" s="62" t="str">
        <f>IF(Data!A465&lt;('General Input Form'!B$6+1),Data!T$2,"")</f>
        <v/>
      </c>
      <c r="V465" s="62" t="str">
        <f>IF(Data!A465&lt;('General Input Form'!B$6+1),Data!R$2,"")</f>
        <v/>
      </c>
      <c r="W465" s="62" t="str">
        <f>IF(Data!A465&lt;('General Input Form'!B$6+1),Data!S$2,"")</f>
        <v/>
      </c>
      <c r="X465" s="62" t="str">
        <f>IF(Data!A465&lt;('General Input Form'!B$6+1),Data!T$2,"")</f>
        <v/>
      </c>
      <c r="Y465" s="77" t="str">
        <f>IF(Data!A465&lt;('General Input Form'!B$6+1),'General Input Form'!B$20,"")</f>
        <v/>
      </c>
      <c r="Z465" s="77" t="str">
        <f>IF(Data!A465&lt;('General Input Form'!B$6+1),'General Input Form'!B$38,"")</f>
        <v/>
      </c>
    </row>
    <row r="466" spans="1:26" ht="38.25" customHeight="1" x14ac:dyDescent="0.25">
      <c r="A466" s="55"/>
      <c r="B466" s="65"/>
      <c r="C466" s="65"/>
      <c r="D466" s="73" t="str">
        <f>IF(Data!A466&lt;('General Input Form'!B6+1),Data!D466,"")</f>
        <v/>
      </c>
      <c r="E466" s="69"/>
      <c r="F466" s="69"/>
      <c r="G466" s="56"/>
      <c r="H466" s="56"/>
      <c r="I466" s="63" t="str">
        <f>IF(Data!A466&lt;('General Input Form'!B6+1),Data!J466,"")</f>
        <v/>
      </c>
      <c r="J466" s="63" t="str">
        <f>IF(Data!A466&lt;('General Input Form'!B6+1),Data!K466,"")</f>
        <v/>
      </c>
      <c r="K466" s="63" t="str">
        <f>IF(Data!A466&lt;('General Input Form'!B6+1),Data!L466,"")</f>
        <v/>
      </c>
      <c r="L466" s="78" t="str">
        <f>IF(Data!A466&lt;('General Input Form'!B$6+1),Data!N$2,"")</f>
        <v/>
      </c>
      <c r="M466" s="62"/>
      <c r="N466" s="62"/>
      <c r="O466" s="80" t="str">
        <f>IF(Data!A466&lt;('General Input Form'!B$6+1),Data!Q$2,"")</f>
        <v/>
      </c>
      <c r="P466" s="62" t="str">
        <f>IF(Data!A466&lt;('General Input Form'!B$6+1),Data!R$2,"")</f>
        <v/>
      </c>
      <c r="Q466" s="62" t="str">
        <f>IF(Data!A466&lt;('General Input Form'!B$6+1),Data!S$2,"")</f>
        <v/>
      </c>
      <c r="R466" s="62" t="str">
        <f>IF(Data!A466&lt;('General Input Form'!B$6+1),Data!T$2,"")</f>
        <v/>
      </c>
      <c r="S466" s="62" t="str">
        <f>IF(Data!A466&lt;('General Input Form'!B$6+1),Data!R$2,"")</f>
        <v/>
      </c>
      <c r="T466" s="62" t="str">
        <f>IF(Data!A466&lt;('General Input Form'!B$6+1),Data!S$2,"")</f>
        <v/>
      </c>
      <c r="U466" s="62" t="str">
        <f>IF(Data!A466&lt;('General Input Form'!B$6+1),Data!T$2,"")</f>
        <v/>
      </c>
      <c r="V466" s="62" t="str">
        <f>IF(Data!A466&lt;('General Input Form'!B$6+1),Data!R$2,"")</f>
        <v/>
      </c>
      <c r="W466" s="62" t="str">
        <f>IF(Data!A466&lt;('General Input Form'!B$6+1),Data!S$2,"")</f>
        <v/>
      </c>
      <c r="X466" s="62" t="str">
        <f>IF(Data!A466&lt;('General Input Form'!B$6+1),Data!T$2,"")</f>
        <v/>
      </c>
      <c r="Y466" s="77" t="str">
        <f>IF(Data!A466&lt;('General Input Form'!B$6+1),'General Input Form'!B$20,"")</f>
        <v/>
      </c>
      <c r="Z466" s="77" t="str">
        <f>IF(Data!A466&lt;('General Input Form'!B$6+1),'General Input Form'!B$38,"")</f>
        <v/>
      </c>
    </row>
    <row r="467" spans="1:26" ht="38.25" customHeight="1" x14ac:dyDescent="0.25">
      <c r="A467" s="55"/>
      <c r="B467" s="65"/>
      <c r="C467" s="65"/>
      <c r="D467" s="73" t="str">
        <f>IF(Data!A467&lt;('General Input Form'!B6+1),Data!D467,"")</f>
        <v/>
      </c>
      <c r="E467" s="69"/>
      <c r="F467" s="69"/>
      <c r="G467" s="56"/>
      <c r="H467" s="56"/>
      <c r="I467" s="63" t="str">
        <f>IF(Data!A467&lt;('General Input Form'!B6+1),Data!J467,"")</f>
        <v/>
      </c>
      <c r="J467" s="63" t="str">
        <f>IF(Data!A467&lt;('General Input Form'!B6+1),Data!K467,"")</f>
        <v/>
      </c>
      <c r="K467" s="63" t="str">
        <f>IF(Data!A467&lt;('General Input Form'!B6+1),Data!L467,"")</f>
        <v/>
      </c>
      <c r="L467" s="78" t="str">
        <f>IF(Data!A467&lt;('General Input Form'!B$6+1),Data!N$2,"")</f>
        <v/>
      </c>
      <c r="M467" s="62"/>
      <c r="N467" s="62"/>
      <c r="O467" s="80" t="str">
        <f>IF(Data!A467&lt;('General Input Form'!B$6+1),Data!Q$2,"")</f>
        <v/>
      </c>
      <c r="P467" s="62" t="str">
        <f>IF(Data!A467&lt;('General Input Form'!B$6+1),Data!R$2,"")</f>
        <v/>
      </c>
      <c r="Q467" s="62" t="str">
        <f>IF(Data!A467&lt;('General Input Form'!B$6+1),Data!S$2,"")</f>
        <v/>
      </c>
      <c r="R467" s="62" t="str">
        <f>IF(Data!A467&lt;('General Input Form'!B$6+1),Data!T$2,"")</f>
        <v/>
      </c>
      <c r="S467" s="62" t="str">
        <f>IF(Data!A467&lt;('General Input Form'!B$6+1),Data!R$2,"")</f>
        <v/>
      </c>
      <c r="T467" s="62" t="str">
        <f>IF(Data!A467&lt;('General Input Form'!B$6+1),Data!S$2,"")</f>
        <v/>
      </c>
      <c r="U467" s="62" t="str">
        <f>IF(Data!A467&lt;('General Input Form'!B$6+1),Data!T$2,"")</f>
        <v/>
      </c>
      <c r="V467" s="62" t="str">
        <f>IF(Data!A467&lt;('General Input Form'!B$6+1),Data!R$2,"")</f>
        <v/>
      </c>
      <c r="W467" s="62" t="str">
        <f>IF(Data!A467&lt;('General Input Form'!B$6+1),Data!S$2,"")</f>
        <v/>
      </c>
      <c r="X467" s="62" t="str">
        <f>IF(Data!A467&lt;('General Input Form'!B$6+1),Data!T$2,"")</f>
        <v/>
      </c>
      <c r="Y467" s="77" t="str">
        <f>IF(Data!A467&lt;('General Input Form'!B$6+1),'General Input Form'!B$20,"")</f>
        <v/>
      </c>
      <c r="Z467" s="77" t="str">
        <f>IF(Data!A467&lt;('General Input Form'!B$6+1),'General Input Form'!B$38,"")</f>
        <v/>
      </c>
    </row>
    <row r="468" spans="1:26" ht="38.25" customHeight="1" x14ac:dyDescent="0.25">
      <c r="A468" s="55"/>
      <c r="B468" s="65"/>
      <c r="C468" s="65"/>
      <c r="D468" s="73" t="str">
        <f>IF(Data!A468&lt;('General Input Form'!B6+1),Data!D468,"")</f>
        <v/>
      </c>
      <c r="E468" s="69"/>
      <c r="F468" s="69"/>
      <c r="G468" s="56"/>
      <c r="H468" s="56"/>
      <c r="I468" s="63" t="str">
        <f>IF(Data!A468&lt;('General Input Form'!B6+1),Data!J468,"")</f>
        <v/>
      </c>
      <c r="J468" s="63" t="str">
        <f>IF(Data!A468&lt;('General Input Form'!B6+1),Data!K468,"")</f>
        <v/>
      </c>
      <c r="K468" s="63" t="str">
        <f>IF(Data!A468&lt;('General Input Form'!B6+1),Data!L468,"")</f>
        <v/>
      </c>
      <c r="L468" s="78" t="str">
        <f>IF(Data!A468&lt;('General Input Form'!B$6+1),Data!N$2,"")</f>
        <v/>
      </c>
      <c r="M468" s="62"/>
      <c r="N468" s="62"/>
      <c r="O468" s="80" t="str">
        <f>IF(Data!A468&lt;('General Input Form'!B$6+1),Data!Q$2,"")</f>
        <v/>
      </c>
      <c r="P468" s="62" t="str">
        <f>IF(Data!A468&lt;('General Input Form'!B$6+1),Data!R$2,"")</f>
        <v/>
      </c>
      <c r="Q468" s="62" t="str">
        <f>IF(Data!A468&lt;('General Input Form'!B$6+1),Data!S$2,"")</f>
        <v/>
      </c>
      <c r="R468" s="62" t="str">
        <f>IF(Data!A468&lt;('General Input Form'!B$6+1),Data!T$2,"")</f>
        <v/>
      </c>
      <c r="S468" s="62" t="str">
        <f>IF(Data!A468&lt;('General Input Form'!B$6+1),Data!R$2,"")</f>
        <v/>
      </c>
      <c r="T468" s="62" t="str">
        <f>IF(Data!A468&lt;('General Input Form'!B$6+1),Data!S$2,"")</f>
        <v/>
      </c>
      <c r="U468" s="62" t="str">
        <f>IF(Data!A468&lt;('General Input Form'!B$6+1),Data!T$2,"")</f>
        <v/>
      </c>
      <c r="V468" s="62" t="str">
        <f>IF(Data!A468&lt;('General Input Form'!B$6+1),Data!R$2,"")</f>
        <v/>
      </c>
      <c r="W468" s="62" t="str">
        <f>IF(Data!A468&lt;('General Input Form'!B$6+1),Data!S$2,"")</f>
        <v/>
      </c>
      <c r="X468" s="62" t="str">
        <f>IF(Data!A468&lt;('General Input Form'!B$6+1),Data!T$2,"")</f>
        <v/>
      </c>
      <c r="Y468" s="77" t="str">
        <f>IF(Data!A468&lt;('General Input Form'!B$6+1),'General Input Form'!B$20,"")</f>
        <v/>
      </c>
      <c r="Z468" s="77" t="str">
        <f>IF(Data!A468&lt;('General Input Form'!B$6+1),'General Input Form'!B$38,"")</f>
        <v/>
      </c>
    </row>
    <row r="469" spans="1:26" ht="38.25" customHeight="1" x14ac:dyDescent="0.25">
      <c r="A469" s="55"/>
      <c r="B469" s="65"/>
      <c r="C469" s="65"/>
      <c r="D469" s="73" t="str">
        <f>IF(Data!A469&lt;('General Input Form'!B6+1),Data!D469,"")</f>
        <v/>
      </c>
      <c r="E469" s="69"/>
      <c r="F469" s="69"/>
      <c r="G469" s="56"/>
      <c r="H469" s="56"/>
      <c r="I469" s="63" t="str">
        <f>IF(Data!A469&lt;('General Input Form'!B6+1),Data!J469,"")</f>
        <v/>
      </c>
      <c r="J469" s="63" t="str">
        <f>IF(Data!A469&lt;('General Input Form'!B6+1),Data!K469,"")</f>
        <v/>
      </c>
      <c r="K469" s="63" t="str">
        <f>IF(Data!A469&lt;('General Input Form'!B6+1),Data!L469,"")</f>
        <v/>
      </c>
      <c r="L469" s="78" t="str">
        <f>IF(Data!A469&lt;('General Input Form'!B$6+1),Data!N$2,"")</f>
        <v/>
      </c>
      <c r="M469" s="62"/>
      <c r="N469" s="62"/>
      <c r="O469" s="80" t="str">
        <f>IF(Data!A469&lt;('General Input Form'!B$6+1),Data!Q$2,"")</f>
        <v/>
      </c>
      <c r="P469" s="62" t="str">
        <f>IF(Data!A469&lt;('General Input Form'!B$6+1),Data!R$2,"")</f>
        <v/>
      </c>
      <c r="Q469" s="62" t="str">
        <f>IF(Data!A469&lt;('General Input Form'!B$6+1),Data!S$2,"")</f>
        <v/>
      </c>
      <c r="R469" s="62" t="str">
        <f>IF(Data!A469&lt;('General Input Form'!B$6+1),Data!T$2,"")</f>
        <v/>
      </c>
      <c r="S469" s="62" t="str">
        <f>IF(Data!A469&lt;('General Input Form'!B$6+1),Data!R$2,"")</f>
        <v/>
      </c>
      <c r="T469" s="62" t="str">
        <f>IF(Data!A469&lt;('General Input Form'!B$6+1),Data!S$2,"")</f>
        <v/>
      </c>
      <c r="U469" s="62" t="str">
        <f>IF(Data!A469&lt;('General Input Form'!B$6+1),Data!T$2,"")</f>
        <v/>
      </c>
      <c r="V469" s="62" t="str">
        <f>IF(Data!A469&lt;('General Input Form'!B$6+1),Data!R$2,"")</f>
        <v/>
      </c>
      <c r="W469" s="62" t="str">
        <f>IF(Data!A469&lt;('General Input Form'!B$6+1),Data!S$2,"")</f>
        <v/>
      </c>
      <c r="X469" s="62" t="str">
        <f>IF(Data!A469&lt;('General Input Form'!B$6+1),Data!T$2,"")</f>
        <v/>
      </c>
      <c r="Y469" s="77" t="str">
        <f>IF(Data!A469&lt;('General Input Form'!B$6+1),'General Input Form'!B$20,"")</f>
        <v/>
      </c>
      <c r="Z469" s="77" t="str">
        <f>IF(Data!A469&lt;('General Input Form'!B$6+1),'General Input Form'!B$38,"")</f>
        <v/>
      </c>
    </row>
    <row r="470" spans="1:26" ht="38.25" customHeight="1" x14ac:dyDescent="0.25">
      <c r="A470" s="55"/>
      <c r="B470" s="65"/>
      <c r="C470" s="65"/>
      <c r="D470" s="73" t="str">
        <f>IF(Data!A470&lt;('General Input Form'!B6+1),Data!D470,"")</f>
        <v/>
      </c>
      <c r="E470" s="69"/>
      <c r="F470" s="69"/>
      <c r="G470" s="56"/>
      <c r="H470" s="56"/>
      <c r="I470" s="63" t="str">
        <f>IF(Data!A470&lt;('General Input Form'!B6+1),Data!J470,"")</f>
        <v/>
      </c>
      <c r="J470" s="63" t="str">
        <f>IF(Data!A470&lt;('General Input Form'!B6+1),Data!K470,"")</f>
        <v/>
      </c>
      <c r="K470" s="63" t="str">
        <f>IF(Data!A470&lt;('General Input Form'!B6+1),Data!L470,"")</f>
        <v/>
      </c>
      <c r="L470" s="78" t="str">
        <f>IF(Data!A470&lt;('General Input Form'!B$6+1),Data!N$2,"")</f>
        <v/>
      </c>
      <c r="M470" s="62"/>
      <c r="N470" s="62"/>
      <c r="O470" s="80" t="str">
        <f>IF(Data!A470&lt;('General Input Form'!B$6+1),Data!Q$2,"")</f>
        <v/>
      </c>
      <c r="P470" s="62" t="str">
        <f>IF(Data!A470&lt;('General Input Form'!B$6+1),Data!R$2,"")</f>
        <v/>
      </c>
      <c r="Q470" s="62" t="str">
        <f>IF(Data!A470&lt;('General Input Form'!B$6+1),Data!S$2,"")</f>
        <v/>
      </c>
      <c r="R470" s="62" t="str">
        <f>IF(Data!A470&lt;('General Input Form'!B$6+1),Data!T$2,"")</f>
        <v/>
      </c>
      <c r="S470" s="62" t="str">
        <f>IF(Data!A470&lt;('General Input Form'!B$6+1),Data!R$2,"")</f>
        <v/>
      </c>
      <c r="T470" s="62" t="str">
        <f>IF(Data!A470&lt;('General Input Form'!B$6+1),Data!S$2,"")</f>
        <v/>
      </c>
      <c r="U470" s="62" t="str">
        <f>IF(Data!A470&lt;('General Input Form'!B$6+1),Data!T$2,"")</f>
        <v/>
      </c>
      <c r="V470" s="62" t="str">
        <f>IF(Data!A470&lt;('General Input Form'!B$6+1),Data!R$2,"")</f>
        <v/>
      </c>
      <c r="W470" s="62" t="str">
        <f>IF(Data!A470&lt;('General Input Form'!B$6+1),Data!S$2,"")</f>
        <v/>
      </c>
      <c r="X470" s="62" t="str">
        <f>IF(Data!A470&lt;('General Input Form'!B$6+1),Data!T$2,"")</f>
        <v/>
      </c>
      <c r="Y470" s="77" t="str">
        <f>IF(Data!A470&lt;('General Input Form'!B$6+1),'General Input Form'!B$20,"")</f>
        <v/>
      </c>
      <c r="Z470" s="77" t="str">
        <f>IF(Data!A470&lt;('General Input Form'!B$6+1),'General Input Form'!B$38,"")</f>
        <v/>
      </c>
    </row>
    <row r="471" spans="1:26" ht="38.25" customHeight="1" x14ac:dyDescent="0.25">
      <c r="A471" s="55"/>
      <c r="B471" s="65"/>
      <c r="C471" s="65"/>
      <c r="D471" s="73" t="str">
        <f>IF(Data!A471&lt;('General Input Form'!B6+1),Data!D471,"")</f>
        <v/>
      </c>
      <c r="E471" s="69"/>
      <c r="F471" s="69"/>
      <c r="G471" s="56"/>
      <c r="H471" s="56"/>
      <c r="I471" s="63" t="str">
        <f>IF(Data!A471&lt;('General Input Form'!B6+1),Data!J471,"")</f>
        <v/>
      </c>
      <c r="J471" s="63" t="str">
        <f>IF(Data!A471&lt;('General Input Form'!B6+1),Data!K471,"")</f>
        <v/>
      </c>
      <c r="K471" s="63" t="str">
        <f>IF(Data!A471&lt;('General Input Form'!B6+1),Data!L471,"")</f>
        <v/>
      </c>
      <c r="L471" s="78" t="str">
        <f>IF(Data!A471&lt;('General Input Form'!B$6+1),Data!N$2,"")</f>
        <v/>
      </c>
      <c r="M471" s="62"/>
      <c r="N471" s="62"/>
      <c r="O471" s="80" t="str">
        <f>IF(Data!A471&lt;('General Input Form'!B$6+1),Data!Q$2,"")</f>
        <v/>
      </c>
      <c r="P471" s="62" t="str">
        <f>IF(Data!A471&lt;('General Input Form'!B$6+1),Data!R$2,"")</f>
        <v/>
      </c>
      <c r="Q471" s="62" t="str">
        <f>IF(Data!A471&lt;('General Input Form'!B$6+1),Data!S$2,"")</f>
        <v/>
      </c>
      <c r="R471" s="62" t="str">
        <f>IF(Data!A471&lt;('General Input Form'!B$6+1),Data!T$2,"")</f>
        <v/>
      </c>
      <c r="S471" s="62" t="str">
        <f>IF(Data!A471&lt;('General Input Form'!B$6+1),Data!R$2,"")</f>
        <v/>
      </c>
      <c r="T471" s="62" t="str">
        <f>IF(Data!A471&lt;('General Input Form'!B$6+1),Data!S$2,"")</f>
        <v/>
      </c>
      <c r="U471" s="62" t="str">
        <f>IF(Data!A471&lt;('General Input Form'!B$6+1),Data!T$2,"")</f>
        <v/>
      </c>
      <c r="V471" s="62" t="str">
        <f>IF(Data!A471&lt;('General Input Form'!B$6+1),Data!R$2,"")</f>
        <v/>
      </c>
      <c r="W471" s="62" t="str">
        <f>IF(Data!A471&lt;('General Input Form'!B$6+1),Data!S$2,"")</f>
        <v/>
      </c>
      <c r="X471" s="62" t="str">
        <f>IF(Data!A471&lt;('General Input Form'!B$6+1),Data!T$2,"")</f>
        <v/>
      </c>
      <c r="Y471" s="77" t="str">
        <f>IF(Data!A471&lt;('General Input Form'!B$6+1),'General Input Form'!B$20,"")</f>
        <v/>
      </c>
      <c r="Z471" s="77" t="str">
        <f>IF(Data!A471&lt;('General Input Form'!B$6+1),'General Input Form'!B$38,"")</f>
        <v/>
      </c>
    </row>
    <row r="472" spans="1:26" ht="38.25" customHeight="1" x14ac:dyDescent="0.25">
      <c r="A472" s="55"/>
      <c r="B472" s="65"/>
      <c r="C472" s="65"/>
      <c r="D472" s="73" t="str">
        <f>IF(Data!A472&lt;('General Input Form'!B6+1),Data!D472,"")</f>
        <v/>
      </c>
      <c r="E472" s="69"/>
      <c r="F472" s="69"/>
      <c r="G472" s="56"/>
      <c r="H472" s="56"/>
      <c r="I472" s="63" t="str">
        <f>IF(Data!A472&lt;('General Input Form'!B6+1),Data!J472,"")</f>
        <v/>
      </c>
      <c r="J472" s="63" t="str">
        <f>IF(Data!A472&lt;('General Input Form'!B6+1),Data!K472,"")</f>
        <v/>
      </c>
      <c r="K472" s="63" t="str">
        <f>IF(Data!A472&lt;('General Input Form'!B6+1),Data!L472,"")</f>
        <v/>
      </c>
      <c r="L472" s="78" t="str">
        <f>IF(Data!A472&lt;('General Input Form'!B$6+1),Data!N$2,"")</f>
        <v/>
      </c>
      <c r="M472" s="62"/>
      <c r="N472" s="62"/>
      <c r="O472" s="80" t="str">
        <f>IF(Data!A472&lt;('General Input Form'!B$6+1),Data!Q$2,"")</f>
        <v/>
      </c>
      <c r="P472" s="62" t="str">
        <f>IF(Data!A472&lt;('General Input Form'!B$6+1),Data!R$2,"")</f>
        <v/>
      </c>
      <c r="Q472" s="62" t="str">
        <f>IF(Data!A472&lt;('General Input Form'!B$6+1),Data!S$2,"")</f>
        <v/>
      </c>
      <c r="R472" s="62" t="str">
        <f>IF(Data!A472&lt;('General Input Form'!B$6+1),Data!T$2,"")</f>
        <v/>
      </c>
      <c r="S472" s="62" t="str">
        <f>IF(Data!A472&lt;('General Input Form'!B$6+1),Data!R$2,"")</f>
        <v/>
      </c>
      <c r="T472" s="62" t="str">
        <f>IF(Data!A472&lt;('General Input Form'!B$6+1),Data!S$2,"")</f>
        <v/>
      </c>
      <c r="U472" s="62" t="str">
        <f>IF(Data!A472&lt;('General Input Form'!B$6+1),Data!T$2,"")</f>
        <v/>
      </c>
      <c r="V472" s="62" t="str">
        <f>IF(Data!A472&lt;('General Input Form'!B$6+1),Data!R$2,"")</f>
        <v/>
      </c>
      <c r="W472" s="62" t="str">
        <f>IF(Data!A472&lt;('General Input Form'!B$6+1),Data!S$2,"")</f>
        <v/>
      </c>
      <c r="X472" s="62" t="str">
        <f>IF(Data!A472&lt;('General Input Form'!B$6+1),Data!T$2,"")</f>
        <v/>
      </c>
      <c r="Y472" s="77" t="str">
        <f>IF(Data!A472&lt;('General Input Form'!B$6+1),'General Input Form'!B$20,"")</f>
        <v/>
      </c>
      <c r="Z472" s="77" t="str">
        <f>IF(Data!A472&lt;('General Input Form'!B$6+1),'General Input Form'!B$38,"")</f>
        <v/>
      </c>
    </row>
    <row r="473" spans="1:26" ht="38.25" customHeight="1" x14ac:dyDescent="0.25">
      <c r="A473" s="55"/>
      <c r="B473" s="65"/>
      <c r="C473" s="65"/>
      <c r="D473" s="73" t="str">
        <f>IF(Data!A473&lt;('General Input Form'!B6+1),Data!D473,"")</f>
        <v/>
      </c>
      <c r="E473" s="69"/>
      <c r="F473" s="69"/>
      <c r="G473" s="56"/>
      <c r="H473" s="56"/>
      <c r="I473" s="63" t="str">
        <f>IF(Data!A473&lt;('General Input Form'!B6+1),Data!J473,"")</f>
        <v/>
      </c>
      <c r="J473" s="63" t="str">
        <f>IF(Data!A473&lt;('General Input Form'!B6+1),Data!K473,"")</f>
        <v/>
      </c>
      <c r="K473" s="63" t="str">
        <f>IF(Data!A473&lt;('General Input Form'!B6+1),Data!L473,"")</f>
        <v/>
      </c>
      <c r="L473" s="78" t="str">
        <f>IF(Data!A473&lt;('General Input Form'!B$6+1),Data!N$2,"")</f>
        <v/>
      </c>
      <c r="M473" s="62"/>
      <c r="N473" s="62"/>
      <c r="O473" s="80" t="str">
        <f>IF(Data!A473&lt;('General Input Form'!B$6+1),Data!Q$2,"")</f>
        <v/>
      </c>
      <c r="P473" s="62" t="str">
        <f>IF(Data!A473&lt;('General Input Form'!B$6+1),Data!R$2,"")</f>
        <v/>
      </c>
      <c r="Q473" s="62" t="str">
        <f>IF(Data!A473&lt;('General Input Form'!B$6+1),Data!S$2,"")</f>
        <v/>
      </c>
      <c r="R473" s="62" t="str">
        <f>IF(Data!A473&lt;('General Input Form'!B$6+1),Data!T$2,"")</f>
        <v/>
      </c>
      <c r="S473" s="62" t="str">
        <f>IF(Data!A473&lt;('General Input Form'!B$6+1),Data!R$2,"")</f>
        <v/>
      </c>
      <c r="T473" s="62" t="str">
        <f>IF(Data!A473&lt;('General Input Form'!B$6+1),Data!S$2,"")</f>
        <v/>
      </c>
      <c r="U473" s="62" t="str">
        <f>IF(Data!A473&lt;('General Input Form'!B$6+1),Data!T$2,"")</f>
        <v/>
      </c>
      <c r="V473" s="62" t="str">
        <f>IF(Data!A473&lt;('General Input Form'!B$6+1),Data!R$2,"")</f>
        <v/>
      </c>
      <c r="W473" s="62" t="str">
        <f>IF(Data!A473&lt;('General Input Form'!B$6+1),Data!S$2,"")</f>
        <v/>
      </c>
      <c r="X473" s="62" t="str">
        <f>IF(Data!A473&lt;('General Input Form'!B$6+1),Data!T$2,"")</f>
        <v/>
      </c>
      <c r="Y473" s="77" t="str">
        <f>IF(Data!A473&lt;('General Input Form'!B$6+1),'General Input Form'!B$20,"")</f>
        <v/>
      </c>
      <c r="Z473" s="77" t="str">
        <f>IF(Data!A473&lt;('General Input Form'!B$6+1),'General Input Form'!B$38,"")</f>
        <v/>
      </c>
    </row>
    <row r="474" spans="1:26" ht="38.25" customHeight="1" x14ac:dyDescent="0.25">
      <c r="A474" s="55"/>
      <c r="B474" s="65"/>
      <c r="C474" s="65"/>
      <c r="D474" s="73" t="str">
        <f>IF(Data!A474&lt;('General Input Form'!B6+1),Data!D474,"")</f>
        <v/>
      </c>
      <c r="E474" s="69"/>
      <c r="F474" s="69"/>
      <c r="G474" s="56"/>
      <c r="H474" s="56"/>
      <c r="I474" s="63" t="str">
        <f>IF(Data!A474&lt;('General Input Form'!B6+1),Data!J474,"")</f>
        <v/>
      </c>
      <c r="J474" s="63" t="str">
        <f>IF(Data!A474&lt;('General Input Form'!B6+1),Data!K474,"")</f>
        <v/>
      </c>
      <c r="K474" s="63" t="str">
        <f>IF(Data!A474&lt;('General Input Form'!B6+1),Data!L474,"")</f>
        <v/>
      </c>
      <c r="L474" s="78" t="str">
        <f>IF(Data!A474&lt;('General Input Form'!B$6+1),Data!N$2,"")</f>
        <v/>
      </c>
      <c r="M474" s="62"/>
      <c r="N474" s="62"/>
      <c r="O474" s="80" t="str">
        <f>IF(Data!A474&lt;('General Input Form'!B$6+1),Data!Q$2,"")</f>
        <v/>
      </c>
      <c r="P474" s="62" t="str">
        <f>IF(Data!A474&lt;('General Input Form'!B$6+1),Data!R$2,"")</f>
        <v/>
      </c>
      <c r="Q474" s="62" t="str">
        <f>IF(Data!A474&lt;('General Input Form'!B$6+1),Data!S$2,"")</f>
        <v/>
      </c>
      <c r="R474" s="62" t="str">
        <f>IF(Data!A474&lt;('General Input Form'!B$6+1),Data!T$2,"")</f>
        <v/>
      </c>
      <c r="S474" s="62" t="str">
        <f>IF(Data!A474&lt;('General Input Form'!B$6+1),Data!R$2,"")</f>
        <v/>
      </c>
      <c r="T474" s="62" t="str">
        <f>IF(Data!A474&lt;('General Input Form'!B$6+1),Data!S$2,"")</f>
        <v/>
      </c>
      <c r="U474" s="62" t="str">
        <f>IF(Data!A474&lt;('General Input Form'!B$6+1),Data!T$2,"")</f>
        <v/>
      </c>
      <c r="V474" s="62" t="str">
        <f>IF(Data!A474&lt;('General Input Form'!B$6+1),Data!R$2,"")</f>
        <v/>
      </c>
      <c r="W474" s="62" t="str">
        <f>IF(Data!A474&lt;('General Input Form'!B$6+1),Data!S$2,"")</f>
        <v/>
      </c>
      <c r="X474" s="62" t="str">
        <f>IF(Data!A474&lt;('General Input Form'!B$6+1),Data!T$2,"")</f>
        <v/>
      </c>
      <c r="Y474" s="77" t="str">
        <f>IF(Data!A474&lt;('General Input Form'!B$6+1),'General Input Form'!B$20,"")</f>
        <v/>
      </c>
      <c r="Z474" s="77" t="str">
        <f>IF(Data!A474&lt;('General Input Form'!B$6+1),'General Input Form'!B$38,"")</f>
        <v/>
      </c>
    </row>
    <row r="475" spans="1:26" ht="38.25" customHeight="1" x14ac:dyDescent="0.25">
      <c r="A475" s="55"/>
      <c r="B475" s="65"/>
      <c r="C475" s="65"/>
      <c r="D475" s="73" t="str">
        <f>IF(Data!A475&lt;('General Input Form'!B6+1),Data!D475,"")</f>
        <v/>
      </c>
      <c r="E475" s="69"/>
      <c r="F475" s="69"/>
      <c r="G475" s="56"/>
      <c r="H475" s="56"/>
      <c r="I475" s="63" t="str">
        <f>IF(Data!A475&lt;('General Input Form'!B6+1),Data!J475,"")</f>
        <v/>
      </c>
      <c r="J475" s="63" t="str">
        <f>IF(Data!A475&lt;('General Input Form'!B6+1),Data!K475,"")</f>
        <v/>
      </c>
      <c r="K475" s="63" t="str">
        <f>IF(Data!A475&lt;('General Input Form'!B6+1),Data!L475,"")</f>
        <v/>
      </c>
      <c r="L475" s="78" t="str">
        <f>IF(Data!A475&lt;('General Input Form'!B$6+1),Data!N$2,"")</f>
        <v/>
      </c>
      <c r="M475" s="62"/>
      <c r="N475" s="62"/>
      <c r="O475" s="80" t="str">
        <f>IF(Data!A475&lt;('General Input Form'!B$6+1),Data!Q$2,"")</f>
        <v/>
      </c>
      <c r="P475" s="62" t="str">
        <f>IF(Data!A475&lt;('General Input Form'!B$6+1),Data!R$2,"")</f>
        <v/>
      </c>
      <c r="Q475" s="62" t="str">
        <f>IF(Data!A475&lt;('General Input Form'!B$6+1),Data!S$2,"")</f>
        <v/>
      </c>
      <c r="R475" s="62" t="str">
        <f>IF(Data!A475&lt;('General Input Form'!B$6+1),Data!T$2,"")</f>
        <v/>
      </c>
      <c r="S475" s="62" t="str">
        <f>IF(Data!A475&lt;('General Input Form'!B$6+1),Data!R$2,"")</f>
        <v/>
      </c>
      <c r="T475" s="62" t="str">
        <f>IF(Data!A475&lt;('General Input Form'!B$6+1),Data!S$2,"")</f>
        <v/>
      </c>
      <c r="U475" s="62" t="str">
        <f>IF(Data!A475&lt;('General Input Form'!B$6+1),Data!T$2,"")</f>
        <v/>
      </c>
      <c r="V475" s="62" t="str">
        <f>IF(Data!A475&lt;('General Input Form'!B$6+1),Data!R$2,"")</f>
        <v/>
      </c>
      <c r="W475" s="62" t="str">
        <f>IF(Data!A475&lt;('General Input Form'!B$6+1),Data!S$2,"")</f>
        <v/>
      </c>
      <c r="X475" s="62" t="str">
        <f>IF(Data!A475&lt;('General Input Form'!B$6+1),Data!T$2,"")</f>
        <v/>
      </c>
      <c r="Y475" s="77" t="str">
        <f>IF(Data!A475&lt;('General Input Form'!B$6+1),'General Input Form'!B$20,"")</f>
        <v/>
      </c>
      <c r="Z475" s="77" t="str">
        <f>IF(Data!A475&lt;('General Input Form'!B$6+1),'General Input Form'!B$38,"")</f>
        <v/>
      </c>
    </row>
    <row r="476" spans="1:26" ht="38.25" customHeight="1" x14ac:dyDescent="0.25">
      <c r="A476" s="55"/>
      <c r="B476" s="65"/>
      <c r="C476" s="65"/>
      <c r="D476" s="73" t="str">
        <f>IF(Data!A476&lt;('General Input Form'!B6+1),Data!D476,"")</f>
        <v/>
      </c>
      <c r="E476" s="69"/>
      <c r="F476" s="69"/>
      <c r="G476" s="56"/>
      <c r="H476" s="56"/>
      <c r="I476" s="63" t="str">
        <f>IF(Data!A476&lt;('General Input Form'!B6+1),Data!J476,"")</f>
        <v/>
      </c>
      <c r="J476" s="63" t="str">
        <f>IF(Data!A476&lt;('General Input Form'!B6+1),Data!K476,"")</f>
        <v/>
      </c>
      <c r="K476" s="63" t="str">
        <f>IF(Data!A476&lt;('General Input Form'!B6+1),Data!L476,"")</f>
        <v/>
      </c>
      <c r="L476" s="78" t="str">
        <f>IF(Data!A476&lt;('General Input Form'!B$6+1),Data!N$2,"")</f>
        <v/>
      </c>
      <c r="M476" s="62"/>
      <c r="N476" s="62"/>
      <c r="O476" s="80" t="str">
        <f>IF(Data!A476&lt;('General Input Form'!B$6+1),Data!Q$2,"")</f>
        <v/>
      </c>
      <c r="P476" s="62" t="str">
        <f>IF(Data!A476&lt;('General Input Form'!B$6+1),Data!R$2,"")</f>
        <v/>
      </c>
      <c r="Q476" s="62" t="str">
        <f>IF(Data!A476&lt;('General Input Form'!B$6+1),Data!S$2,"")</f>
        <v/>
      </c>
      <c r="R476" s="62" t="str">
        <f>IF(Data!A476&lt;('General Input Form'!B$6+1),Data!T$2,"")</f>
        <v/>
      </c>
      <c r="S476" s="62" t="str">
        <f>IF(Data!A476&lt;('General Input Form'!B$6+1),Data!R$2,"")</f>
        <v/>
      </c>
      <c r="T476" s="62" t="str">
        <f>IF(Data!A476&lt;('General Input Form'!B$6+1),Data!S$2,"")</f>
        <v/>
      </c>
      <c r="U476" s="62" t="str">
        <f>IF(Data!A476&lt;('General Input Form'!B$6+1),Data!T$2,"")</f>
        <v/>
      </c>
      <c r="V476" s="62" t="str">
        <f>IF(Data!A476&lt;('General Input Form'!B$6+1),Data!R$2,"")</f>
        <v/>
      </c>
      <c r="W476" s="62" t="str">
        <f>IF(Data!A476&lt;('General Input Form'!B$6+1),Data!S$2,"")</f>
        <v/>
      </c>
      <c r="X476" s="62" t="str">
        <f>IF(Data!A476&lt;('General Input Form'!B$6+1),Data!T$2,"")</f>
        <v/>
      </c>
      <c r="Y476" s="77" t="str">
        <f>IF(Data!A476&lt;('General Input Form'!B$6+1),'General Input Form'!B$20,"")</f>
        <v/>
      </c>
      <c r="Z476" s="77" t="str">
        <f>IF(Data!A476&lt;('General Input Form'!B$6+1),'General Input Form'!B$38,"")</f>
        <v/>
      </c>
    </row>
    <row r="477" spans="1:26" ht="38.25" customHeight="1" x14ac:dyDescent="0.25">
      <c r="A477" s="55"/>
      <c r="B477" s="65"/>
      <c r="C477" s="65"/>
      <c r="D477" s="73" t="str">
        <f>IF(Data!A477&lt;('General Input Form'!B6+1),Data!D477,"")</f>
        <v/>
      </c>
      <c r="E477" s="69"/>
      <c r="F477" s="69"/>
      <c r="G477" s="56"/>
      <c r="H477" s="56"/>
      <c r="I477" s="63" t="str">
        <f>IF(Data!A477&lt;('General Input Form'!B6+1),Data!J477,"")</f>
        <v/>
      </c>
      <c r="J477" s="63" t="str">
        <f>IF(Data!A477&lt;('General Input Form'!B6+1),Data!K477,"")</f>
        <v/>
      </c>
      <c r="K477" s="63" t="str">
        <f>IF(Data!A477&lt;('General Input Form'!B6+1),Data!L477,"")</f>
        <v/>
      </c>
      <c r="L477" s="78" t="str">
        <f>IF(Data!A477&lt;('General Input Form'!B$6+1),Data!N$2,"")</f>
        <v/>
      </c>
      <c r="M477" s="62"/>
      <c r="N477" s="62"/>
      <c r="O477" s="80" t="str">
        <f>IF(Data!A477&lt;('General Input Form'!B$6+1),Data!Q$2,"")</f>
        <v/>
      </c>
      <c r="P477" s="62" t="str">
        <f>IF(Data!A477&lt;('General Input Form'!B$6+1),Data!R$2,"")</f>
        <v/>
      </c>
      <c r="Q477" s="62" t="str">
        <f>IF(Data!A477&lt;('General Input Form'!B$6+1),Data!S$2,"")</f>
        <v/>
      </c>
      <c r="R477" s="62" t="str">
        <f>IF(Data!A477&lt;('General Input Form'!B$6+1),Data!T$2,"")</f>
        <v/>
      </c>
      <c r="S477" s="62" t="str">
        <f>IF(Data!A477&lt;('General Input Form'!B$6+1),Data!R$2,"")</f>
        <v/>
      </c>
      <c r="T477" s="62" t="str">
        <f>IF(Data!A477&lt;('General Input Form'!B$6+1),Data!S$2,"")</f>
        <v/>
      </c>
      <c r="U477" s="62" t="str">
        <f>IF(Data!A477&lt;('General Input Form'!B$6+1),Data!T$2,"")</f>
        <v/>
      </c>
      <c r="V477" s="62" t="str">
        <f>IF(Data!A477&lt;('General Input Form'!B$6+1),Data!R$2,"")</f>
        <v/>
      </c>
      <c r="W477" s="62" t="str">
        <f>IF(Data!A477&lt;('General Input Form'!B$6+1),Data!S$2,"")</f>
        <v/>
      </c>
      <c r="X477" s="62" t="str">
        <f>IF(Data!A477&lt;('General Input Form'!B$6+1),Data!T$2,"")</f>
        <v/>
      </c>
      <c r="Y477" s="77" t="str">
        <f>IF(Data!A477&lt;('General Input Form'!B$6+1),'General Input Form'!B$20,"")</f>
        <v/>
      </c>
      <c r="Z477" s="77" t="str">
        <f>IF(Data!A477&lt;('General Input Form'!B$6+1),'General Input Form'!B$38,"")</f>
        <v/>
      </c>
    </row>
    <row r="478" spans="1:26" ht="38.25" customHeight="1" x14ac:dyDescent="0.25">
      <c r="A478" s="55"/>
      <c r="B478" s="65"/>
      <c r="C478" s="65"/>
      <c r="D478" s="73" t="str">
        <f>IF(Data!A478&lt;('General Input Form'!B6+1),Data!D478,"")</f>
        <v/>
      </c>
      <c r="E478" s="69"/>
      <c r="F478" s="69"/>
      <c r="G478" s="56"/>
      <c r="H478" s="56"/>
      <c r="I478" s="63" t="str">
        <f>IF(Data!A478&lt;('General Input Form'!B6+1),Data!J478,"")</f>
        <v/>
      </c>
      <c r="J478" s="63" t="str">
        <f>IF(Data!A478&lt;('General Input Form'!B6+1),Data!K478,"")</f>
        <v/>
      </c>
      <c r="K478" s="63" t="str">
        <f>IF(Data!A478&lt;('General Input Form'!B6+1),Data!L478,"")</f>
        <v/>
      </c>
      <c r="L478" s="78" t="str">
        <f>IF(Data!A478&lt;('General Input Form'!B$6+1),Data!N$2,"")</f>
        <v/>
      </c>
      <c r="M478" s="62"/>
      <c r="N478" s="62"/>
      <c r="O478" s="80" t="str">
        <f>IF(Data!A478&lt;('General Input Form'!B$6+1),Data!Q$2,"")</f>
        <v/>
      </c>
      <c r="P478" s="62" t="str">
        <f>IF(Data!A478&lt;('General Input Form'!B$6+1),Data!R$2,"")</f>
        <v/>
      </c>
      <c r="Q478" s="62" t="str">
        <f>IF(Data!A478&lt;('General Input Form'!B$6+1),Data!S$2,"")</f>
        <v/>
      </c>
      <c r="R478" s="62" t="str">
        <f>IF(Data!A478&lt;('General Input Form'!B$6+1),Data!T$2,"")</f>
        <v/>
      </c>
      <c r="S478" s="62" t="str">
        <f>IF(Data!A478&lt;('General Input Form'!B$6+1),Data!R$2,"")</f>
        <v/>
      </c>
      <c r="T478" s="62" t="str">
        <f>IF(Data!A478&lt;('General Input Form'!B$6+1),Data!S$2,"")</f>
        <v/>
      </c>
      <c r="U478" s="62" t="str">
        <f>IF(Data!A478&lt;('General Input Form'!B$6+1),Data!T$2,"")</f>
        <v/>
      </c>
      <c r="V478" s="62" t="str">
        <f>IF(Data!A478&lt;('General Input Form'!B$6+1),Data!R$2,"")</f>
        <v/>
      </c>
      <c r="W478" s="62" t="str">
        <f>IF(Data!A478&lt;('General Input Form'!B$6+1),Data!S$2,"")</f>
        <v/>
      </c>
      <c r="X478" s="62" t="str">
        <f>IF(Data!A478&lt;('General Input Form'!B$6+1),Data!T$2,"")</f>
        <v/>
      </c>
      <c r="Y478" s="77" t="str">
        <f>IF(Data!A478&lt;('General Input Form'!B$6+1),'General Input Form'!B$20,"")</f>
        <v/>
      </c>
      <c r="Z478" s="77" t="str">
        <f>IF(Data!A478&lt;('General Input Form'!B$6+1),'General Input Form'!B$38,"")</f>
        <v/>
      </c>
    </row>
    <row r="479" spans="1:26" ht="38.25" customHeight="1" x14ac:dyDescent="0.25">
      <c r="A479" s="55"/>
      <c r="B479" s="65"/>
      <c r="C479" s="65"/>
      <c r="D479" s="73" t="str">
        <f>IF(Data!A479&lt;('General Input Form'!B6+1),Data!D479,"")</f>
        <v/>
      </c>
      <c r="E479" s="69"/>
      <c r="F479" s="69"/>
      <c r="G479" s="56"/>
      <c r="H479" s="56"/>
      <c r="I479" s="63" t="str">
        <f>IF(Data!A479&lt;('General Input Form'!B6+1),Data!J479,"")</f>
        <v/>
      </c>
      <c r="J479" s="63" t="str">
        <f>IF(Data!A479&lt;('General Input Form'!B6+1),Data!K479,"")</f>
        <v/>
      </c>
      <c r="K479" s="63" t="str">
        <f>IF(Data!A479&lt;('General Input Form'!B6+1),Data!L479,"")</f>
        <v/>
      </c>
      <c r="L479" s="78" t="str">
        <f>IF(Data!A479&lt;('General Input Form'!B$6+1),Data!N$2,"")</f>
        <v/>
      </c>
      <c r="M479" s="62"/>
      <c r="N479" s="62"/>
      <c r="O479" s="80" t="str">
        <f>IF(Data!A479&lt;('General Input Form'!B$6+1),Data!Q$2,"")</f>
        <v/>
      </c>
      <c r="P479" s="62" t="str">
        <f>IF(Data!A479&lt;('General Input Form'!B$6+1),Data!R$2,"")</f>
        <v/>
      </c>
      <c r="Q479" s="62" t="str">
        <f>IF(Data!A479&lt;('General Input Form'!B$6+1),Data!S$2,"")</f>
        <v/>
      </c>
      <c r="R479" s="62" t="str">
        <f>IF(Data!A479&lt;('General Input Form'!B$6+1),Data!T$2,"")</f>
        <v/>
      </c>
      <c r="S479" s="62" t="str">
        <f>IF(Data!A479&lt;('General Input Form'!B$6+1),Data!R$2,"")</f>
        <v/>
      </c>
      <c r="T479" s="62" t="str">
        <f>IF(Data!A479&lt;('General Input Form'!B$6+1),Data!S$2,"")</f>
        <v/>
      </c>
      <c r="U479" s="62" t="str">
        <f>IF(Data!A479&lt;('General Input Form'!B$6+1),Data!T$2,"")</f>
        <v/>
      </c>
      <c r="V479" s="62" t="str">
        <f>IF(Data!A479&lt;('General Input Form'!B$6+1),Data!R$2,"")</f>
        <v/>
      </c>
      <c r="W479" s="62" t="str">
        <f>IF(Data!A479&lt;('General Input Form'!B$6+1),Data!S$2,"")</f>
        <v/>
      </c>
      <c r="X479" s="62" t="str">
        <f>IF(Data!A479&lt;('General Input Form'!B$6+1),Data!T$2,"")</f>
        <v/>
      </c>
      <c r="Y479" s="77" t="str">
        <f>IF(Data!A479&lt;('General Input Form'!B$6+1),'General Input Form'!B$20,"")</f>
        <v/>
      </c>
      <c r="Z479" s="77" t="str">
        <f>IF(Data!A479&lt;('General Input Form'!B$6+1),'General Input Form'!B$38,"")</f>
        <v/>
      </c>
    </row>
    <row r="480" spans="1:26" ht="38.25" customHeight="1" x14ac:dyDescent="0.25">
      <c r="A480" s="55"/>
      <c r="B480" s="65"/>
      <c r="C480" s="65"/>
      <c r="D480" s="73" t="str">
        <f>IF(Data!A480&lt;('General Input Form'!B6+1),Data!D480,"")</f>
        <v/>
      </c>
      <c r="E480" s="69"/>
      <c r="F480" s="69"/>
      <c r="G480" s="56"/>
      <c r="H480" s="56"/>
      <c r="I480" s="63" t="str">
        <f>IF(Data!A480&lt;('General Input Form'!B6+1),Data!J480,"")</f>
        <v/>
      </c>
      <c r="J480" s="63" t="str">
        <f>IF(Data!A480&lt;('General Input Form'!B6+1),Data!K480,"")</f>
        <v/>
      </c>
      <c r="K480" s="63" t="str">
        <f>IF(Data!A480&lt;('General Input Form'!B6+1),Data!L480,"")</f>
        <v/>
      </c>
      <c r="L480" s="78" t="str">
        <f>IF(Data!A480&lt;('General Input Form'!B$6+1),Data!N$2,"")</f>
        <v/>
      </c>
      <c r="M480" s="62"/>
      <c r="N480" s="62"/>
      <c r="O480" s="80" t="str">
        <f>IF(Data!A480&lt;('General Input Form'!B$6+1),Data!Q$2,"")</f>
        <v/>
      </c>
      <c r="P480" s="62" t="str">
        <f>IF(Data!A480&lt;('General Input Form'!B$6+1),Data!R$2,"")</f>
        <v/>
      </c>
      <c r="Q480" s="62" t="str">
        <f>IF(Data!A480&lt;('General Input Form'!B$6+1),Data!S$2,"")</f>
        <v/>
      </c>
      <c r="R480" s="62" t="str">
        <f>IF(Data!A480&lt;('General Input Form'!B$6+1),Data!T$2,"")</f>
        <v/>
      </c>
      <c r="S480" s="62" t="str">
        <f>IF(Data!A480&lt;('General Input Form'!B$6+1),Data!R$2,"")</f>
        <v/>
      </c>
      <c r="T480" s="62" t="str">
        <f>IF(Data!A480&lt;('General Input Form'!B$6+1),Data!S$2,"")</f>
        <v/>
      </c>
      <c r="U480" s="62" t="str">
        <f>IF(Data!A480&lt;('General Input Form'!B$6+1),Data!T$2,"")</f>
        <v/>
      </c>
      <c r="V480" s="62" t="str">
        <f>IF(Data!A480&lt;('General Input Form'!B$6+1),Data!R$2,"")</f>
        <v/>
      </c>
      <c r="W480" s="62" t="str">
        <f>IF(Data!A480&lt;('General Input Form'!B$6+1),Data!S$2,"")</f>
        <v/>
      </c>
      <c r="X480" s="62" t="str">
        <f>IF(Data!A480&lt;('General Input Form'!B$6+1),Data!T$2,"")</f>
        <v/>
      </c>
      <c r="Y480" s="77" t="str">
        <f>IF(Data!A480&lt;('General Input Form'!B$6+1),'General Input Form'!B$20,"")</f>
        <v/>
      </c>
      <c r="Z480" s="77" t="str">
        <f>IF(Data!A480&lt;('General Input Form'!B$6+1),'General Input Form'!B$38,"")</f>
        <v/>
      </c>
    </row>
    <row r="481" spans="1:26" ht="38.25" customHeight="1" x14ac:dyDescent="0.25">
      <c r="A481" s="55"/>
      <c r="B481" s="65"/>
      <c r="C481" s="65"/>
      <c r="D481" s="73" t="str">
        <f>IF(Data!A481&lt;('General Input Form'!B6+1),Data!D481,"")</f>
        <v/>
      </c>
      <c r="E481" s="69"/>
      <c r="F481" s="69"/>
      <c r="G481" s="56"/>
      <c r="H481" s="56"/>
      <c r="I481" s="63" t="str">
        <f>IF(Data!A481&lt;('General Input Form'!B6+1),Data!J481,"")</f>
        <v/>
      </c>
      <c r="J481" s="63" t="str">
        <f>IF(Data!A481&lt;('General Input Form'!B6+1),Data!K481,"")</f>
        <v/>
      </c>
      <c r="K481" s="63" t="str">
        <f>IF(Data!A481&lt;('General Input Form'!B6+1),Data!L481,"")</f>
        <v/>
      </c>
      <c r="L481" s="78" t="str">
        <f>IF(Data!A481&lt;('General Input Form'!B$6+1),Data!N$2,"")</f>
        <v/>
      </c>
      <c r="M481" s="62"/>
      <c r="N481" s="62"/>
      <c r="O481" s="80" t="str">
        <f>IF(Data!A481&lt;('General Input Form'!B$6+1),Data!Q$2,"")</f>
        <v/>
      </c>
      <c r="P481" s="62" t="str">
        <f>IF(Data!A481&lt;('General Input Form'!B$6+1),Data!R$2,"")</f>
        <v/>
      </c>
      <c r="Q481" s="62" t="str">
        <f>IF(Data!A481&lt;('General Input Form'!B$6+1),Data!S$2,"")</f>
        <v/>
      </c>
      <c r="R481" s="62" t="str">
        <f>IF(Data!A481&lt;('General Input Form'!B$6+1),Data!T$2,"")</f>
        <v/>
      </c>
      <c r="S481" s="62" t="str">
        <f>IF(Data!A481&lt;('General Input Form'!B$6+1),Data!R$2,"")</f>
        <v/>
      </c>
      <c r="T481" s="62" t="str">
        <f>IF(Data!A481&lt;('General Input Form'!B$6+1),Data!S$2,"")</f>
        <v/>
      </c>
      <c r="U481" s="62" t="str">
        <f>IF(Data!A481&lt;('General Input Form'!B$6+1),Data!T$2,"")</f>
        <v/>
      </c>
      <c r="V481" s="62" t="str">
        <f>IF(Data!A481&lt;('General Input Form'!B$6+1),Data!R$2,"")</f>
        <v/>
      </c>
      <c r="W481" s="62" t="str">
        <f>IF(Data!A481&lt;('General Input Form'!B$6+1),Data!S$2,"")</f>
        <v/>
      </c>
      <c r="X481" s="62" t="str">
        <f>IF(Data!A481&lt;('General Input Form'!B$6+1),Data!T$2,"")</f>
        <v/>
      </c>
      <c r="Y481" s="77" t="str">
        <f>IF(Data!A481&lt;('General Input Form'!B$6+1),'General Input Form'!B$20,"")</f>
        <v/>
      </c>
      <c r="Z481" s="77" t="str">
        <f>IF(Data!A481&lt;('General Input Form'!B$6+1),'General Input Form'!B$38,"")</f>
        <v/>
      </c>
    </row>
    <row r="482" spans="1:26" ht="38.25" customHeight="1" x14ac:dyDescent="0.25">
      <c r="A482" s="55"/>
      <c r="B482" s="65"/>
      <c r="C482" s="65"/>
      <c r="D482" s="73" t="str">
        <f>IF(Data!A482&lt;('General Input Form'!B6+1),Data!D482,"")</f>
        <v/>
      </c>
      <c r="E482" s="69"/>
      <c r="F482" s="69"/>
      <c r="G482" s="56"/>
      <c r="H482" s="56"/>
      <c r="I482" s="63" t="str">
        <f>IF(Data!A482&lt;('General Input Form'!B6+1),Data!J482,"")</f>
        <v/>
      </c>
      <c r="J482" s="63" t="str">
        <f>IF(Data!A482&lt;('General Input Form'!B6+1),Data!K482,"")</f>
        <v/>
      </c>
      <c r="K482" s="63" t="str">
        <f>IF(Data!A482&lt;('General Input Form'!B6+1),Data!L482,"")</f>
        <v/>
      </c>
      <c r="L482" s="78" t="str">
        <f>IF(Data!A482&lt;('General Input Form'!B$6+1),Data!N$2,"")</f>
        <v/>
      </c>
      <c r="M482" s="62"/>
      <c r="N482" s="62"/>
      <c r="O482" s="80" t="str">
        <f>IF(Data!A482&lt;('General Input Form'!B$6+1),Data!Q$2,"")</f>
        <v/>
      </c>
      <c r="P482" s="62" t="str">
        <f>IF(Data!A482&lt;('General Input Form'!B$6+1),Data!R$2,"")</f>
        <v/>
      </c>
      <c r="Q482" s="62" t="str">
        <f>IF(Data!A482&lt;('General Input Form'!B$6+1),Data!S$2,"")</f>
        <v/>
      </c>
      <c r="R482" s="62" t="str">
        <f>IF(Data!A482&lt;('General Input Form'!B$6+1),Data!T$2,"")</f>
        <v/>
      </c>
      <c r="S482" s="62" t="str">
        <f>IF(Data!A482&lt;('General Input Form'!B$6+1),Data!R$2,"")</f>
        <v/>
      </c>
      <c r="T482" s="62" t="str">
        <f>IF(Data!A482&lt;('General Input Form'!B$6+1),Data!S$2,"")</f>
        <v/>
      </c>
      <c r="U482" s="62" t="str">
        <f>IF(Data!A482&lt;('General Input Form'!B$6+1),Data!T$2,"")</f>
        <v/>
      </c>
      <c r="V482" s="62" t="str">
        <f>IF(Data!A482&lt;('General Input Form'!B$6+1),Data!R$2,"")</f>
        <v/>
      </c>
      <c r="W482" s="62" t="str">
        <f>IF(Data!A482&lt;('General Input Form'!B$6+1),Data!S$2,"")</f>
        <v/>
      </c>
      <c r="X482" s="62" t="str">
        <f>IF(Data!A482&lt;('General Input Form'!B$6+1),Data!T$2,"")</f>
        <v/>
      </c>
      <c r="Y482" s="77" t="str">
        <f>IF(Data!A482&lt;('General Input Form'!B$6+1),'General Input Form'!B$20,"")</f>
        <v/>
      </c>
      <c r="Z482" s="77" t="str">
        <f>IF(Data!A482&lt;('General Input Form'!B$6+1),'General Input Form'!B$38,"")</f>
        <v/>
      </c>
    </row>
    <row r="483" spans="1:26" ht="38.25" customHeight="1" x14ac:dyDescent="0.25">
      <c r="A483" s="55"/>
      <c r="B483" s="65"/>
      <c r="C483" s="65"/>
      <c r="D483" s="73" t="str">
        <f>IF(Data!A483&lt;('General Input Form'!B6+1),Data!D483,"")</f>
        <v/>
      </c>
      <c r="E483" s="69"/>
      <c r="F483" s="69"/>
      <c r="G483" s="56"/>
      <c r="H483" s="56"/>
      <c r="I483" s="63" t="str">
        <f>IF(Data!A483&lt;('General Input Form'!B6+1),Data!J483,"")</f>
        <v/>
      </c>
      <c r="J483" s="63" t="str">
        <f>IF(Data!A483&lt;('General Input Form'!B6+1),Data!K483,"")</f>
        <v/>
      </c>
      <c r="K483" s="63" t="str">
        <f>IF(Data!A483&lt;('General Input Form'!B6+1),Data!L483,"")</f>
        <v/>
      </c>
      <c r="L483" s="78" t="str">
        <f>IF(Data!A483&lt;('General Input Form'!B$6+1),Data!N$2,"")</f>
        <v/>
      </c>
      <c r="M483" s="62"/>
      <c r="N483" s="62"/>
      <c r="O483" s="80" t="str">
        <f>IF(Data!A483&lt;('General Input Form'!B$6+1),Data!Q$2,"")</f>
        <v/>
      </c>
      <c r="P483" s="62" t="str">
        <f>IF(Data!A483&lt;('General Input Form'!B$6+1),Data!R$2,"")</f>
        <v/>
      </c>
      <c r="Q483" s="62" t="str">
        <f>IF(Data!A483&lt;('General Input Form'!B$6+1),Data!S$2,"")</f>
        <v/>
      </c>
      <c r="R483" s="62" t="str">
        <f>IF(Data!A483&lt;('General Input Form'!B$6+1),Data!T$2,"")</f>
        <v/>
      </c>
      <c r="S483" s="62" t="str">
        <f>IF(Data!A483&lt;('General Input Form'!B$6+1),Data!R$2,"")</f>
        <v/>
      </c>
      <c r="T483" s="62" t="str">
        <f>IF(Data!A483&lt;('General Input Form'!B$6+1),Data!S$2,"")</f>
        <v/>
      </c>
      <c r="U483" s="62" t="str">
        <f>IF(Data!A483&lt;('General Input Form'!B$6+1),Data!T$2,"")</f>
        <v/>
      </c>
      <c r="V483" s="62" t="str">
        <f>IF(Data!A483&lt;('General Input Form'!B$6+1),Data!R$2,"")</f>
        <v/>
      </c>
      <c r="W483" s="62" t="str">
        <f>IF(Data!A483&lt;('General Input Form'!B$6+1),Data!S$2,"")</f>
        <v/>
      </c>
      <c r="X483" s="62" t="str">
        <f>IF(Data!A483&lt;('General Input Form'!B$6+1),Data!T$2,"")</f>
        <v/>
      </c>
      <c r="Y483" s="77" t="str">
        <f>IF(Data!A483&lt;('General Input Form'!B$6+1),'General Input Form'!B$20,"")</f>
        <v/>
      </c>
      <c r="Z483" s="77" t="str">
        <f>IF(Data!A483&lt;('General Input Form'!B$6+1),'General Input Form'!B$38,"")</f>
        <v/>
      </c>
    </row>
    <row r="484" spans="1:26" ht="38.25" customHeight="1" x14ac:dyDescent="0.25">
      <c r="A484" s="55"/>
      <c r="B484" s="65"/>
      <c r="C484" s="65"/>
      <c r="D484" s="73" t="str">
        <f>IF(Data!A484&lt;('General Input Form'!B6+1),Data!D484,"")</f>
        <v/>
      </c>
      <c r="E484" s="69"/>
      <c r="F484" s="69"/>
      <c r="G484" s="56"/>
      <c r="H484" s="56"/>
      <c r="I484" s="63" t="str">
        <f>IF(Data!A484&lt;('General Input Form'!B6+1),Data!J484,"")</f>
        <v/>
      </c>
      <c r="J484" s="63" t="str">
        <f>IF(Data!A484&lt;('General Input Form'!B6+1),Data!K484,"")</f>
        <v/>
      </c>
      <c r="K484" s="63" t="str">
        <f>IF(Data!A484&lt;('General Input Form'!B6+1),Data!L484,"")</f>
        <v/>
      </c>
      <c r="L484" s="78" t="str">
        <f>IF(Data!A484&lt;('General Input Form'!B$6+1),Data!N$2,"")</f>
        <v/>
      </c>
      <c r="M484" s="62"/>
      <c r="N484" s="62"/>
      <c r="O484" s="80" t="str">
        <f>IF(Data!A484&lt;('General Input Form'!B$6+1),Data!Q$2,"")</f>
        <v/>
      </c>
      <c r="P484" s="62" t="str">
        <f>IF(Data!A484&lt;('General Input Form'!B$6+1),Data!R$2,"")</f>
        <v/>
      </c>
      <c r="Q484" s="62" t="str">
        <f>IF(Data!A484&lt;('General Input Form'!B$6+1),Data!S$2,"")</f>
        <v/>
      </c>
      <c r="R484" s="62" t="str">
        <f>IF(Data!A484&lt;('General Input Form'!B$6+1),Data!T$2,"")</f>
        <v/>
      </c>
      <c r="S484" s="62" t="str">
        <f>IF(Data!A484&lt;('General Input Form'!B$6+1),Data!R$2,"")</f>
        <v/>
      </c>
      <c r="T484" s="62" t="str">
        <f>IF(Data!A484&lt;('General Input Form'!B$6+1),Data!S$2,"")</f>
        <v/>
      </c>
      <c r="U484" s="62" t="str">
        <f>IF(Data!A484&lt;('General Input Form'!B$6+1),Data!T$2,"")</f>
        <v/>
      </c>
      <c r="V484" s="62" t="str">
        <f>IF(Data!A484&lt;('General Input Form'!B$6+1),Data!R$2,"")</f>
        <v/>
      </c>
      <c r="W484" s="62" t="str">
        <f>IF(Data!A484&lt;('General Input Form'!B$6+1),Data!S$2,"")</f>
        <v/>
      </c>
      <c r="X484" s="62" t="str">
        <f>IF(Data!A484&lt;('General Input Form'!B$6+1),Data!T$2,"")</f>
        <v/>
      </c>
      <c r="Y484" s="77" t="str">
        <f>IF(Data!A484&lt;('General Input Form'!B$6+1),'General Input Form'!B$20,"")</f>
        <v/>
      </c>
      <c r="Z484" s="77" t="str">
        <f>IF(Data!A484&lt;('General Input Form'!B$6+1),'General Input Form'!B$38,"")</f>
        <v/>
      </c>
    </row>
    <row r="485" spans="1:26" ht="38.25" customHeight="1" x14ac:dyDescent="0.25">
      <c r="A485" s="55"/>
      <c r="B485" s="65"/>
      <c r="C485" s="65"/>
      <c r="D485" s="73" t="str">
        <f>IF(Data!A485&lt;('General Input Form'!B6+1),Data!D485,"")</f>
        <v/>
      </c>
      <c r="E485" s="69"/>
      <c r="F485" s="69"/>
      <c r="G485" s="56"/>
      <c r="H485" s="56"/>
      <c r="I485" s="63" t="str">
        <f>IF(Data!A485&lt;('General Input Form'!B6+1),Data!J485,"")</f>
        <v/>
      </c>
      <c r="J485" s="63" t="str">
        <f>IF(Data!A485&lt;('General Input Form'!B6+1),Data!K485,"")</f>
        <v/>
      </c>
      <c r="K485" s="63" t="str">
        <f>IF(Data!A485&lt;('General Input Form'!B6+1),Data!L485,"")</f>
        <v/>
      </c>
      <c r="L485" s="78" t="str">
        <f>IF(Data!A485&lt;('General Input Form'!B$6+1),Data!N$2,"")</f>
        <v/>
      </c>
      <c r="M485" s="62"/>
      <c r="N485" s="62"/>
      <c r="O485" s="80" t="str">
        <f>IF(Data!A485&lt;('General Input Form'!B$6+1),Data!Q$2,"")</f>
        <v/>
      </c>
      <c r="P485" s="62" t="str">
        <f>IF(Data!A485&lt;('General Input Form'!B$6+1),Data!R$2,"")</f>
        <v/>
      </c>
      <c r="Q485" s="62" t="str">
        <f>IF(Data!A485&lt;('General Input Form'!B$6+1),Data!S$2,"")</f>
        <v/>
      </c>
      <c r="R485" s="62" t="str">
        <f>IF(Data!A485&lt;('General Input Form'!B$6+1),Data!T$2,"")</f>
        <v/>
      </c>
      <c r="S485" s="62" t="str">
        <f>IF(Data!A485&lt;('General Input Form'!B$6+1),Data!R$2,"")</f>
        <v/>
      </c>
      <c r="T485" s="62" t="str">
        <f>IF(Data!A485&lt;('General Input Form'!B$6+1),Data!S$2,"")</f>
        <v/>
      </c>
      <c r="U485" s="62" t="str">
        <f>IF(Data!A485&lt;('General Input Form'!B$6+1),Data!T$2,"")</f>
        <v/>
      </c>
      <c r="V485" s="62" t="str">
        <f>IF(Data!A485&lt;('General Input Form'!B$6+1),Data!R$2,"")</f>
        <v/>
      </c>
      <c r="W485" s="62" t="str">
        <f>IF(Data!A485&lt;('General Input Form'!B$6+1),Data!S$2,"")</f>
        <v/>
      </c>
      <c r="X485" s="62" t="str">
        <f>IF(Data!A485&lt;('General Input Form'!B$6+1),Data!T$2,"")</f>
        <v/>
      </c>
      <c r="Y485" s="77" t="str">
        <f>IF(Data!A485&lt;('General Input Form'!B$6+1),'General Input Form'!B$20,"")</f>
        <v/>
      </c>
      <c r="Z485" s="77" t="str">
        <f>IF(Data!A485&lt;('General Input Form'!B$6+1),'General Input Form'!B$38,"")</f>
        <v/>
      </c>
    </row>
    <row r="486" spans="1:26" ht="38.25" customHeight="1" x14ac:dyDescent="0.25">
      <c r="A486" s="55"/>
      <c r="B486" s="65"/>
      <c r="C486" s="65"/>
      <c r="D486" s="73" t="str">
        <f>IF(Data!A486&lt;('General Input Form'!B6+1),Data!D486,"")</f>
        <v/>
      </c>
      <c r="E486" s="69"/>
      <c r="F486" s="69"/>
      <c r="G486" s="56"/>
      <c r="H486" s="56"/>
      <c r="I486" s="63" t="str">
        <f>IF(Data!A486&lt;('General Input Form'!B6+1),Data!J486,"")</f>
        <v/>
      </c>
      <c r="J486" s="63" t="str">
        <f>IF(Data!A486&lt;('General Input Form'!B6+1),Data!K486,"")</f>
        <v/>
      </c>
      <c r="K486" s="63" t="str">
        <f>IF(Data!A486&lt;('General Input Form'!B6+1),Data!L486,"")</f>
        <v/>
      </c>
      <c r="L486" s="78" t="str">
        <f>IF(Data!A486&lt;('General Input Form'!B$6+1),Data!N$2,"")</f>
        <v/>
      </c>
      <c r="M486" s="62"/>
      <c r="N486" s="62"/>
      <c r="O486" s="80" t="str">
        <f>IF(Data!A486&lt;('General Input Form'!B$6+1),Data!Q$2,"")</f>
        <v/>
      </c>
      <c r="P486" s="62" t="str">
        <f>IF(Data!A486&lt;('General Input Form'!B$6+1),Data!R$2,"")</f>
        <v/>
      </c>
      <c r="Q486" s="62" t="str">
        <f>IF(Data!A486&lt;('General Input Form'!B$6+1),Data!S$2,"")</f>
        <v/>
      </c>
      <c r="R486" s="62" t="str">
        <f>IF(Data!A486&lt;('General Input Form'!B$6+1),Data!T$2,"")</f>
        <v/>
      </c>
      <c r="S486" s="62" t="str">
        <f>IF(Data!A486&lt;('General Input Form'!B$6+1),Data!R$2,"")</f>
        <v/>
      </c>
      <c r="T486" s="62" t="str">
        <f>IF(Data!A486&lt;('General Input Form'!B$6+1),Data!S$2,"")</f>
        <v/>
      </c>
      <c r="U486" s="62" t="str">
        <f>IF(Data!A486&lt;('General Input Form'!B$6+1),Data!T$2,"")</f>
        <v/>
      </c>
      <c r="V486" s="62" t="str">
        <f>IF(Data!A486&lt;('General Input Form'!B$6+1),Data!R$2,"")</f>
        <v/>
      </c>
      <c r="W486" s="62" t="str">
        <f>IF(Data!A486&lt;('General Input Form'!B$6+1),Data!S$2,"")</f>
        <v/>
      </c>
      <c r="X486" s="62" t="str">
        <f>IF(Data!A486&lt;('General Input Form'!B$6+1),Data!T$2,"")</f>
        <v/>
      </c>
      <c r="Y486" s="77" t="str">
        <f>IF(Data!A486&lt;('General Input Form'!B$6+1),'General Input Form'!B$20,"")</f>
        <v/>
      </c>
      <c r="Z486" s="77" t="str">
        <f>IF(Data!A486&lt;('General Input Form'!B$6+1),'General Input Form'!B$38,"")</f>
        <v/>
      </c>
    </row>
    <row r="487" spans="1:26" ht="38.25" customHeight="1" x14ac:dyDescent="0.25">
      <c r="A487" s="55"/>
      <c r="B487" s="65"/>
      <c r="C487" s="65"/>
      <c r="D487" s="73" t="str">
        <f>IF(Data!A487&lt;('General Input Form'!B6+1),Data!D487,"")</f>
        <v/>
      </c>
      <c r="E487" s="69"/>
      <c r="F487" s="69"/>
      <c r="G487" s="56"/>
      <c r="H487" s="56"/>
      <c r="I487" s="63" t="str">
        <f>IF(Data!A487&lt;('General Input Form'!B6+1),Data!J487,"")</f>
        <v/>
      </c>
      <c r="J487" s="63" t="str">
        <f>IF(Data!A487&lt;('General Input Form'!B6+1),Data!K487,"")</f>
        <v/>
      </c>
      <c r="K487" s="63" t="str">
        <f>IF(Data!A487&lt;('General Input Form'!B6+1),Data!L487,"")</f>
        <v/>
      </c>
      <c r="L487" s="78" t="str">
        <f>IF(Data!A487&lt;('General Input Form'!B$6+1),Data!N$2,"")</f>
        <v/>
      </c>
      <c r="M487" s="62"/>
      <c r="N487" s="62"/>
      <c r="O487" s="80" t="str">
        <f>IF(Data!A487&lt;('General Input Form'!B$6+1),Data!Q$2,"")</f>
        <v/>
      </c>
      <c r="P487" s="62" t="str">
        <f>IF(Data!A487&lt;('General Input Form'!B$6+1),Data!R$2,"")</f>
        <v/>
      </c>
      <c r="Q487" s="62" t="str">
        <f>IF(Data!A487&lt;('General Input Form'!B$6+1),Data!S$2,"")</f>
        <v/>
      </c>
      <c r="R487" s="62" t="str">
        <f>IF(Data!A487&lt;('General Input Form'!B$6+1),Data!T$2,"")</f>
        <v/>
      </c>
      <c r="S487" s="62" t="str">
        <f>IF(Data!A487&lt;('General Input Form'!B$6+1),Data!R$2,"")</f>
        <v/>
      </c>
      <c r="T487" s="62" t="str">
        <f>IF(Data!A487&lt;('General Input Form'!B$6+1),Data!S$2,"")</f>
        <v/>
      </c>
      <c r="U487" s="62" t="str">
        <f>IF(Data!A487&lt;('General Input Form'!B$6+1),Data!T$2,"")</f>
        <v/>
      </c>
      <c r="V487" s="62" t="str">
        <f>IF(Data!A487&lt;('General Input Form'!B$6+1),Data!R$2,"")</f>
        <v/>
      </c>
      <c r="W487" s="62" t="str">
        <f>IF(Data!A487&lt;('General Input Form'!B$6+1),Data!S$2,"")</f>
        <v/>
      </c>
      <c r="X487" s="62" t="str">
        <f>IF(Data!A487&lt;('General Input Form'!B$6+1),Data!T$2,"")</f>
        <v/>
      </c>
      <c r="Y487" s="77" t="str">
        <f>IF(Data!A487&lt;('General Input Form'!B$6+1),'General Input Form'!B$20,"")</f>
        <v/>
      </c>
      <c r="Z487" s="77" t="str">
        <f>IF(Data!A487&lt;('General Input Form'!B$6+1),'General Input Form'!B$38,"")</f>
        <v/>
      </c>
    </row>
    <row r="488" spans="1:26" ht="38.25" customHeight="1" x14ac:dyDescent="0.25">
      <c r="A488" s="55"/>
      <c r="B488" s="65"/>
      <c r="C488" s="65"/>
      <c r="D488" s="73" t="str">
        <f>IF(Data!A488&lt;('General Input Form'!B6+1),Data!D488,"")</f>
        <v/>
      </c>
      <c r="E488" s="69"/>
      <c r="F488" s="69"/>
      <c r="G488" s="56"/>
      <c r="H488" s="56"/>
      <c r="I488" s="63" t="str">
        <f>IF(Data!A488&lt;('General Input Form'!B6+1),Data!J488,"")</f>
        <v/>
      </c>
      <c r="J488" s="63" t="str">
        <f>IF(Data!A488&lt;('General Input Form'!B6+1),Data!K488,"")</f>
        <v/>
      </c>
      <c r="K488" s="63" t="str">
        <f>IF(Data!A488&lt;('General Input Form'!B6+1),Data!L488,"")</f>
        <v/>
      </c>
      <c r="L488" s="78" t="str">
        <f>IF(Data!A488&lt;('General Input Form'!B$6+1),Data!N$2,"")</f>
        <v/>
      </c>
      <c r="M488" s="62"/>
      <c r="N488" s="62"/>
      <c r="O488" s="80" t="str">
        <f>IF(Data!A488&lt;('General Input Form'!B$6+1),Data!Q$2,"")</f>
        <v/>
      </c>
      <c r="P488" s="62" t="str">
        <f>IF(Data!A488&lt;('General Input Form'!B$6+1),Data!R$2,"")</f>
        <v/>
      </c>
      <c r="Q488" s="62" t="str">
        <f>IF(Data!A488&lt;('General Input Form'!B$6+1),Data!S$2,"")</f>
        <v/>
      </c>
      <c r="R488" s="62" t="str">
        <f>IF(Data!A488&lt;('General Input Form'!B$6+1),Data!T$2,"")</f>
        <v/>
      </c>
      <c r="S488" s="62" t="str">
        <f>IF(Data!A488&lt;('General Input Form'!B$6+1),Data!R$2,"")</f>
        <v/>
      </c>
      <c r="T488" s="62" t="str">
        <f>IF(Data!A488&lt;('General Input Form'!B$6+1),Data!S$2,"")</f>
        <v/>
      </c>
      <c r="U488" s="62" t="str">
        <f>IF(Data!A488&lt;('General Input Form'!B$6+1),Data!T$2,"")</f>
        <v/>
      </c>
      <c r="V488" s="62" t="str">
        <f>IF(Data!A488&lt;('General Input Form'!B$6+1),Data!R$2,"")</f>
        <v/>
      </c>
      <c r="W488" s="62" t="str">
        <f>IF(Data!A488&lt;('General Input Form'!B$6+1),Data!S$2,"")</f>
        <v/>
      </c>
      <c r="X488" s="62" t="str">
        <f>IF(Data!A488&lt;('General Input Form'!B$6+1),Data!T$2,"")</f>
        <v/>
      </c>
      <c r="Y488" s="77" t="str">
        <f>IF(Data!A488&lt;('General Input Form'!B$6+1),'General Input Form'!B$20,"")</f>
        <v/>
      </c>
      <c r="Z488" s="77" t="str">
        <f>IF(Data!A488&lt;('General Input Form'!B$6+1),'General Input Form'!B$38,"")</f>
        <v/>
      </c>
    </row>
    <row r="489" spans="1:26" ht="38.25" customHeight="1" x14ac:dyDescent="0.25">
      <c r="A489" s="55"/>
      <c r="B489" s="65"/>
      <c r="C489" s="65"/>
      <c r="D489" s="73" t="str">
        <f>IF(Data!A489&lt;('General Input Form'!B6+1),Data!D489,"")</f>
        <v/>
      </c>
      <c r="E489" s="69"/>
      <c r="F489" s="69"/>
      <c r="G489" s="56"/>
      <c r="H489" s="56"/>
      <c r="I489" s="63" t="str">
        <f>IF(Data!A489&lt;('General Input Form'!B6+1),Data!J489,"")</f>
        <v/>
      </c>
      <c r="J489" s="63" t="str">
        <f>IF(Data!A489&lt;('General Input Form'!B6+1),Data!K489,"")</f>
        <v/>
      </c>
      <c r="K489" s="63" t="str">
        <f>IF(Data!A489&lt;('General Input Form'!B6+1),Data!L489,"")</f>
        <v/>
      </c>
      <c r="L489" s="78" t="str">
        <f>IF(Data!A489&lt;('General Input Form'!B$6+1),Data!N$2,"")</f>
        <v/>
      </c>
      <c r="M489" s="62"/>
      <c r="N489" s="62"/>
      <c r="O489" s="80" t="str">
        <f>IF(Data!A489&lt;('General Input Form'!B$6+1),Data!Q$2,"")</f>
        <v/>
      </c>
      <c r="P489" s="62" t="str">
        <f>IF(Data!A489&lt;('General Input Form'!B$6+1),Data!R$2,"")</f>
        <v/>
      </c>
      <c r="Q489" s="62" t="str">
        <f>IF(Data!A489&lt;('General Input Form'!B$6+1),Data!S$2,"")</f>
        <v/>
      </c>
      <c r="R489" s="62" t="str">
        <f>IF(Data!A489&lt;('General Input Form'!B$6+1),Data!T$2,"")</f>
        <v/>
      </c>
      <c r="S489" s="62" t="str">
        <f>IF(Data!A489&lt;('General Input Form'!B$6+1),Data!R$2,"")</f>
        <v/>
      </c>
      <c r="T489" s="62" t="str">
        <f>IF(Data!A489&lt;('General Input Form'!B$6+1),Data!S$2,"")</f>
        <v/>
      </c>
      <c r="U489" s="62" t="str">
        <f>IF(Data!A489&lt;('General Input Form'!B$6+1),Data!T$2,"")</f>
        <v/>
      </c>
      <c r="V489" s="62" t="str">
        <f>IF(Data!A489&lt;('General Input Form'!B$6+1),Data!R$2,"")</f>
        <v/>
      </c>
      <c r="W489" s="62" t="str">
        <f>IF(Data!A489&lt;('General Input Form'!B$6+1),Data!S$2,"")</f>
        <v/>
      </c>
      <c r="X489" s="62" t="str">
        <f>IF(Data!A489&lt;('General Input Form'!B$6+1),Data!T$2,"")</f>
        <v/>
      </c>
      <c r="Y489" s="77" t="str">
        <f>IF(Data!A489&lt;('General Input Form'!B$6+1),'General Input Form'!B$20,"")</f>
        <v/>
      </c>
      <c r="Z489" s="77" t="str">
        <f>IF(Data!A489&lt;('General Input Form'!B$6+1),'General Input Form'!B$38,"")</f>
        <v/>
      </c>
    </row>
    <row r="490" spans="1:26" ht="38.25" customHeight="1" x14ac:dyDescent="0.25">
      <c r="A490" s="55"/>
      <c r="B490" s="65"/>
      <c r="C490" s="65"/>
      <c r="D490" s="73" t="str">
        <f>IF(Data!A490&lt;('General Input Form'!B6+1),Data!D490,"")</f>
        <v/>
      </c>
      <c r="E490" s="69"/>
      <c r="F490" s="69"/>
      <c r="G490" s="56"/>
      <c r="H490" s="56"/>
      <c r="I490" s="63" t="str">
        <f>IF(Data!A490&lt;('General Input Form'!B6+1),Data!J490,"")</f>
        <v/>
      </c>
      <c r="J490" s="63" t="str">
        <f>IF(Data!A490&lt;('General Input Form'!B6+1),Data!K490,"")</f>
        <v/>
      </c>
      <c r="K490" s="63" t="str">
        <f>IF(Data!A490&lt;('General Input Form'!B6+1),Data!L490,"")</f>
        <v/>
      </c>
      <c r="L490" s="78" t="str">
        <f>IF(Data!A490&lt;('General Input Form'!B$6+1),Data!N$2,"")</f>
        <v/>
      </c>
      <c r="M490" s="62"/>
      <c r="N490" s="62"/>
      <c r="O490" s="80" t="str">
        <f>IF(Data!A490&lt;('General Input Form'!B$6+1),Data!Q$2,"")</f>
        <v/>
      </c>
      <c r="P490" s="62" t="str">
        <f>IF(Data!A490&lt;('General Input Form'!B$6+1),Data!R$2,"")</f>
        <v/>
      </c>
      <c r="Q490" s="62" t="str">
        <f>IF(Data!A490&lt;('General Input Form'!B$6+1),Data!S$2,"")</f>
        <v/>
      </c>
      <c r="R490" s="62" t="str">
        <f>IF(Data!A490&lt;('General Input Form'!B$6+1),Data!T$2,"")</f>
        <v/>
      </c>
      <c r="S490" s="62" t="str">
        <f>IF(Data!A490&lt;('General Input Form'!B$6+1),Data!R$2,"")</f>
        <v/>
      </c>
      <c r="T490" s="62" t="str">
        <f>IF(Data!A490&lt;('General Input Form'!B$6+1),Data!S$2,"")</f>
        <v/>
      </c>
      <c r="U490" s="62" t="str">
        <f>IF(Data!A490&lt;('General Input Form'!B$6+1),Data!T$2,"")</f>
        <v/>
      </c>
      <c r="V490" s="62" t="str">
        <f>IF(Data!A490&lt;('General Input Form'!B$6+1),Data!R$2,"")</f>
        <v/>
      </c>
      <c r="W490" s="62" t="str">
        <f>IF(Data!A490&lt;('General Input Form'!B$6+1),Data!S$2,"")</f>
        <v/>
      </c>
      <c r="X490" s="62" t="str">
        <f>IF(Data!A490&lt;('General Input Form'!B$6+1),Data!T$2,"")</f>
        <v/>
      </c>
      <c r="Y490" s="77" t="str">
        <f>IF(Data!A490&lt;('General Input Form'!B$6+1),'General Input Form'!B$20,"")</f>
        <v/>
      </c>
      <c r="Z490" s="77" t="str">
        <f>IF(Data!A490&lt;('General Input Form'!B$6+1),'General Input Form'!B$38,"")</f>
        <v/>
      </c>
    </row>
    <row r="491" spans="1:26" ht="38.25" customHeight="1" x14ac:dyDescent="0.25">
      <c r="A491" s="55"/>
      <c r="B491" s="65"/>
      <c r="C491" s="65"/>
      <c r="D491" s="73" t="str">
        <f>IF(Data!A491&lt;('General Input Form'!B6+1),Data!D491,"")</f>
        <v/>
      </c>
      <c r="E491" s="69"/>
      <c r="F491" s="69"/>
      <c r="G491" s="56"/>
      <c r="H491" s="56"/>
      <c r="I491" s="63" t="str">
        <f>IF(Data!A491&lt;('General Input Form'!B6+1),Data!J491,"")</f>
        <v/>
      </c>
      <c r="J491" s="63" t="str">
        <f>IF(Data!A491&lt;('General Input Form'!B6+1),Data!K491,"")</f>
        <v/>
      </c>
      <c r="K491" s="63" t="str">
        <f>IF(Data!A491&lt;('General Input Form'!B6+1),Data!L491,"")</f>
        <v/>
      </c>
      <c r="L491" s="78" t="str">
        <f>IF(Data!A491&lt;('General Input Form'!B$6+1),Data!N$2,"")</f>
        <v/>
      </c>
      <c r="M491" s="62"/>
      <c r="N491" s="62"/>
      <c r="O491" s="80" t="str">
        <f>IF(Data!A491&lt;('General Input Form'!B$6+1),Data!Q$2,"")</f>
        <v/>
      </c>
      <c r="P491" s="62" t="str">
        <f>IF(Data!A491&lt;('General Input Form'!B$6+1),Data!R$2,"")</f>
        <v/>
      </c>
      <c r="Q491" s="62" t="str">
        <f>IF(Data!A491&lt;('General Input Form'!B$6+1),Data!S$2,"")</f>
        <v/>
      </c>
      <c r="R491" s="62" t="str">
        <f>IF(Data!A491&lt;('General Input Form'!B$6+1),Data!T$2,"")</f>
        <v/>
      </c>
      <c r="S491" s="62" t="str">
        <f>IF(Data!A491&lt;('General Input Form'!B$6+1),Data!R$2,"")</f>
        <v/>
      </c>
      <c r="T491" s="62" t="str">
        <f>IF(Data!A491&lt;('General Input Form'!B$6+1),Data!S$2,"")</f>
        <v/>
      </c>
      <c r="U491" s="62" t="str">
        <f>IF(Data!A491&lt;('General Input Form'!B$6+1),Data!T$2,"")</f>
        <v/>
      </c>
      <c r="V491" s="62" t="str">
        <f>IF(Data!A491&lt;('General Input Form'!B$6+1),Data!R$2,"")</f>
        <v/>
      </c>
      <c r="W491" s="62" t="str">
        <f>IF(Data!A491&lt;('General Input Form'!B$6+1),Data!S$2,"")</f>
        <v/>
      </c>
      <c r="X491" s="62" t="str">
        <f>IF(Data!A491&lt;('General Input Form'!B$6+1),Data!T$2,"")</f>
        <v/>
      </c>
      <c r="Y491" s="77" t="str">
        <f>IF(Data!A491&lt;('General Input Form'!B$6+1),'General Input Form'!B$20,"")</f>
        <v/>
      </c>
      <c r="Z491" s="77" t="str">
        <f>IF(Data!A491&lt;('General Input Form'!B$6+1),'General Input Form'!B$38,"")</f>
        <v/>
      </c>
    </row>
    <row r="492" spans="1:26" ht="38.25" customHeight="1" x14ac:dyDescent="0.25">
      <c r="A492" s="55"/>
      <c r="B492" s="65"/>
      <c r="C492" s="65"/>
      <c r="D492" s="73" t="str">
        <f>IF(Data!A492&lt;('General Input Form'!B6+1),Data!D492,"")</f>
        <v/>
      </c>
      <c r="E492" s="69"/>
      <c r="F492" s="69"/>
      <c r="G492" s="56"/>
      <c r="H492" s="56"/>
      <c r="I492" s="63" t="str">
        <f>IF(Data!A492&lt;('General Input Form'!B6+1),Data!J492,"")</f>
        <v/>
      </c>
      <c r="J492" s="63" t="str">
        <f>IF(Data!A492&lt;('General Input Form'!B6+1),Data!K492,"")</f>
        <v/>
      </c>
      <c r="K492" s="63" t="str">
        <f>IF(Data!A492&lt;('General Input Form'!B6+1),Data!L492,"")</f>
        <v/>
      </c>
      <c r="L492" s="78" t="str">
        <f>IF(Data!A492&lt;('General Input Form'!B$6+1),Data!N$2,"")</f>
        <v/>
      </c>
      <c r="M492" s="62"/>
      <c r="N492" s="62"/>
      <c r="O492" s="80" t="str">
        <f>IF(Data!A492&lt;('General Input Form'!B$6+1),Data!Q$2,"")</f>
        <v/>
      </c>
      <c r="P492" s="62" t="str">
        <f>IF(Data!A492&lt;('General Input Form'!B$6+1),Data!R$2,"")</f>
        <v/>
      </c>
      <c r="Q492" s="62" t="str">
        <f>IF(Data!A492&lt;('General Input Form'!B$6+1),Data!S$2,"")</f>
        <v/>
      </c>
      <c r="R492" s="62" t="str">
        <f>IF(Data!A492&lt;('General Input Form'!B$6+1),Data!T$2,"")</f>
        <v/>
      </c>
      <c r="S492" s="62" t="str">
        <f>IF(Data!A492&lt;('General Input Form'!B$6+1),Data!R$2,"")</f>
        <v/>
      </c>
      <c r="T492" s="62" t="str">
        <f>IF(Data!A492&lt;('General Input Form'!B$6+1),Data!S$2,"")</f>
        <v/>
      </c>
      <c r="U492" s="62" t="str">
        <f>IF(Data!A492&lt;('General Input Form'!B$6+1),Data!T$2,"")</f>
        <v/>
      </c>
      <c r="V492" s="62" t="str">
        <f>IF(Data!A492&lt;('General Input Form'!B$6+1),Data!R$2,"")</f>
        <v/>
      </c>
      <c r="W492" s="62" t="str">
        <f>IF(Data!A492&lt;('General Input Form'!B$6+1),Data!S$2,"")</f>
        <v/>
      </c>
      <c r="X492" s="62" t="str">
        <f>IF(Data!A492&lt;('General Input Form'!B$6+1),Data!T$2,"")</f>
        <v/>
      </c>
      <c r="Y492" s="77" t="str">
        <f>IF(Data!A492&lt;('General Input Form'!B$6+1),'General Input Form'!B$20,"")</f>
        <v/>
      </c>
      <c r="Z492" s="77" t="str">
        <f>IF(Data!A492&lt;('General Input Form'!B$6+1),'General Input Form'!B$38,"")</f>
        <v/>
      </c>
    </row>
    <row r="493" spans="1:26" ht="38.25" customHeight="1" x14ac:dyDescent="0.25">
      <c r="A493" s="55"/>
      <c r="B493" s="65"/>
      <c r="C493" s="65"/>
      <c r="D493" s="73" t="str">
        <f>IF(Data!A493&lt;('General Input Form'!B6+1),Data!D493,"")</f>
        <v/>
      </c>
      <c r="E493" s="69"/>
      <c r="F493" s="69"/>
      <c r="G493" s="56"/>
      <c r="H493" s="56"/>
      <c r="I493" s="63" t="str">
        <f>IF(Data!A493&lt;('General Input Form'!B6+1),Data!J493,"")</f>
        <v/>
      </c>
      <c r="J493" s="63" t="str">
        <f>IF(Data!A493&lt;('General Input Form'!B6+1),Data!K493,"")</f>
        <v/>
      </c>
      <c r="K493" s="63" t="str">
        <f>IF(Data!A493&lt;('General Input Form'!B6+1),Data!L493,"")</f>
        <v/>
      </c>
      <c r="L493" s="78" t="str">
        <f>IF(Data!A493&lt;('General Input Form'!B$6+1),Data!N$2,"")</f>
        <v/>
      </c>
      <c r="M493" s="62"/>
      <c r="N493" s="62"/>
      <c r="O493" s="80" t="str">
        <f>IF(Data!A493&lt;('General Input Form'!B$6+1),Data!Q$2,"")</f>
        <v/>
      </c>
      <c r="P493" s="62" t="str">
        <f>IF(Data!A493&lt;('General Input Form'!B$6+1),Data!R$2,"")</f>
        <v/>
      </c>
      <c r="Q493" s="62" t="str">
        <f>IF(Data!A493&lt;('General Input Form'!B$6+1),Data!S$2,"")</f>
        <v/>
      </c>
      <c r="R493" s="62" t="str">
        <f>IF(Data!A493&lt;('General Input Form'!B$6+1),Data!T$2,"")</f>
        <v/>
      </c>
      <c r="S493" s="62" t="str">
        <f>IF(Data!A493&lt;('General Input Form'!B$6+1),Data!R$2,"")</f>
        <v/>
      </c>
      <c r="T493" s="62" t="str">
        <f>IF(Data!A493&lt;('General Input Form'!B$6+1),Data!S$2,"")</f>
        <v/>
      </c>
      <c r="U493" s="62" t="str">
        <f>IF(Data!A493&lt;('General Input Form'!B$6+1),Data!T$2,"")</f>
        <v/>
      </c>
      <c r="V493" s="62" t="str">
        <f>IF(Data!A493&lt;('General Input Form'!B$6+1),Data!R$2,"")</f>
        <v/>
      </c>
      <c r="W493" s="62" t="str">
        <f>IF(Data!A493&lt;('General Input Form'!B$6+1),Data!S$2,"")</f>
        <v/>
      </c>
      <c r="X493" s="62" t="str">
        <f>IF(Data!A493&lt;('General Input Form'!B$6+1),Data!T$2,"")</f>
        <v/>
      </c>
      <c r="Y493" s="77" t="str">
        <f>IF(Data!A493&lt;('General Input Form'!B$6+1),'General Input Form'!B$20,"")</f>
        <v/>
      </c>
      <c r="Z493" s="77" t="str">
        <f>IF(Data!A493&lt;('General Input Form'!B$6+1),'General Input Form'!B$38,"")</f>
        <v/>
      </c>
    </row>
    <row r="494" spans="1:26" ht="38.25" customHeight="1" x14ac:dyDescent="0.25">
      <c r="A494" s="55"/>
      <c r="B494" s="65"/>
      <c r="C494" s="65"/>
      <c r="D494" s="73" t="str">
        <f>IF(Data!A494&lt;('General Input Form'!B6+1),Data!D494,"")</f>
        <v/>
      </c>
      <c r="E494" s="69"/>
      <c r="F494" s="69"/>
      <c r="G494" s="56"/>
      <c r="H494" s="56"/>
      <c r="I494" s="63" t="str">
        <f>IF(Data!A494&lt;('General Input Form'!B6+1),Data!J494,"")</f>
        <v/>
      </c>
      <c r="J494" s="63" t="str">
        <f>IF(Data!A494&lt;('General Input Form'!B6+1),Data!K494,"")</f>
        <v/>
      </c>
      <c r="K494" s="63" t="str">
        <f>IF(Data!A494&lt;('General Input Form'!B6+1),Data!L494,"")</f>
        <v/>
      </c>
      <c r="L494" s="78" t="str">
        <f>IF(Data!A494&lt;('General Input Form'!B$6+1),Data!N$2,"")</f>
        <v/>
      </c>
      <c r="M494" s="62"/>
      <c r="N494" s="62"/>
      <c r="O494" s="80" t="str">
        <f>IF(Data!A494&lt;('General Input Form'!B$6+1),Data!Q$2,"")</f>
        <v/>
      </c>
      <c r="P494" s="62" t="str">
        <f>IF(Data!A494&lt;('General Input Form'!B$6+1),Data!R$2,"")</f>
        <v/>
      </c>
      <c r="Q494" s="62" t="str">
        <f>IF(Data!A494&lt;('General Input Form'!B$6+1),Data!S$2,"")</f>
        <v/>
      </c>
      <c r="R494" s="62" t="str">
        <f>IF(Data!A494&lt;('General Input Form'!B$6+1),Data!T$2,"")</f>
        <v/>
      </c>
      <c r="S494" s="62" t="str">
        <f>IF(Data!A494&lt;('General Input Form'!B$6+1),Data!R$2,"")</f>
        <v/>
      </c>
      <c r="T494" s="62" t="str">
        <f>IF(Data!A494&lt;('General Input Form'!B$6+1),Data!S$2,"")</f>
        <v/>
      </c>
      <c r="U494" s="62" t="str">
        <f>IF(Data!A494&lt;('General Input Form'!B$6+1),Data!T$2,"")</f>
        <v/>
      </c>
      <c r="V494" s="62" t="str">
        <f>IF(Data!A494&lt;('General Input Form'!B$6+1),Data!R$2,"")</f>
        <v/>
      </c>
      <c r="W494" s="62" t="str">
        <f>IF(Data!A494&lt;('General Input Form'!B$6+1),Data!S$2,"")</f>
        <v/>
      </c>
      <c r="X494" s="62" t="str">
        <f>IF(Data!A494&lt;('General Input Form'!B$6+1),Data!T$2,"")</f>
        <v/>
      </c>
      <c r="Y494" s="77" t="str">
        <f>IF(Data!A494&lt;('General Input Form'!B$6+1),'General Input Form'!B$20,"")</f>
        <v/>
      </c>
      <c r="Z494" s="77" t="str">
        <f>IF(Data!A494&lt;('General Input Form'!B$6+1),'General Input Form'!B$38,"")</f>
        <v/>
      </c>
    </row>
    <row r="495" spans="1:26" ht="38.25" customHeight="1" x14ac:dyDescent="0.25">
      <c r="A495" s="55"/>
      <c r="B495" s="65"/>
      <c r="C495" s="65"/>
      <c r="D495" s="73" t="str">
        <f>IF(Data!A495&lt;('General Input Form'!B6+1),Data!D495,"")</f>
        <v/>
      </c>
      <c r="E495" s="69"/>
      <c r="F495" s="69"/>
      <c r="G495" s="56"/>
      <c r="H495" s="56"/>
      <c r="I495" s="63" t="str">
        <f>IF(Data!A495&lt;('General Input Form'!B6+1),Data!J495,"")</f>
        <v/>
      </c>
      <c r="J495" s="63" t="str">
        <f>IF(Data!A495&lt;('General Input Form'!B6+1),Data!K495,"")</f>
        <v/>
      </c>
      <c r="K495" s="63" t="str">
        <f>IF(Data!A495&lt;('General Input Form'!B6+1),Data!L495,"")</f>
        <v/>
      </c>
      <c r="L495" s="78" t="str">
        <f>IF(Data!A495&lt;('General Input Form'!B$6+1),Data!N$2,"")</f>
        <v/>
      </c>
      <c r="M495" s="62"/>
      <c r="N495" s="62"/>
      <c r="O495" s="80" t="str">
        <f>IF(Data!A495&lt;('General Input Form'!B$6+1),Data!Q$2,"")</f>
        <v/>
      </c>
      <c r="P495" s="62" t="str">
        <f>IF(Data!A495&lt;('General Input Form'!B$6+1),Data!R$2,"")</f>
        <v/>
      </c>
      <c r="Q495" s="62" t="str">
        <f>IF(Data!A495&lt;('General Input Form'!B$6+1),Data!S$2,"")</f>
        <v/>
      </c>
      <c r="R495" s="62" t="str">
        <f>IF(Data!A495&lt;('General Input Form'!B$6+1),Data!T$2,"")</f>
        <v/>
      </c>
      <c r="S495" s="62" t="str">
        <f>IF(Data!A495&lt;('General Input Form'!B$6+1),Data!R$2,"")</f>
        <v/>
      </c>
      <c r="T495" s="62" t="str">
        <f>IF(Data!A495&lt;('General Input Form'!B$6+1),Data!S$2,"")</f>
        <v/>
      </c>
      <c r="U495" s="62" t="str">
        <f>IF(Data!A495&lt;('General Input Form'!B$6+1),Data!T$2,"")</f>
        <v/>
      </c>
      <c r="V495" s="62" t="str">
        <f>IF(Data!A495&lt;('General Input Form'!B$6+1),Data!R$2,"")</f>
        <v/>
      </c>
      <c r="W495" s="62" t="str">
        <f>IF(Data!A495&lt;('General Input Form'!B$6+1),Data!S$2,"")</f>
        <v/>
      </c>
      <c r="X495" s="62" t="str">
        <f>IF(Data!A495&lt;('General Input Form'!B$6+1),Data!T$2,"")</f>
        <v/>
      </c>
      <c r="Y495" s="77" t="str">
        <f>IF(Data!A495&lt;('General Input Form'!B$6+1),'General Input Form'!B$20,"")</f>
        <v/>
      </c>
      <c r="Z495" s="77" t="str">
        <f>IF(Data!A495&lt;('General Input Form'!B$6+1),'General Input Form'!B$38,"")</f>
        <v/>
      </c>
    </row>
    <row r="496" spans="1:26" ht="38.25" customHeight="1" x14ac:dyDescent="0.25">
      <c r="A496" s="55"/>
      <c r="B496" s="65"/>
      <c r="C496" s="65"/>
      <c r="D496" s="73" t="str">
        <f>IF(Data!A496&lt;('General Input Form'!B6+1),Data!D496,"")</f>
        <v/>
      </c>
      <c r="E496" s="69"/>
      <c r="F496" s="69"/>
      <c r="G496" s="56"/>
      <c r="H496" s="56"/>
      <c r="I496" s="63" t="str">
        <f>IF(Data!A496&lt;('General Input Form'!B6+1),Data!J496,"")</f>
        <v/>
      </c>
      <c r="J496" s="63" t="str">
        <f>IF(Data!A496&lt;('General Input Form'!B6+1),Data!K496,"")</f>
        <v/>
      </c>
      <c r="K496" s="63" t="str">
        <f>IF(Data!A496&lt;('General Input Form'!B6+1),Data!L496,"")</f>
        <v/>
      </c>
      <c r="L496" s="78" t="str">
        <f>IF(Data!A496&lt;('General Input Form'!B$6+1),Data!N$2,"")</f>
        <v/>
      </c>
      <c r="M496" s="62"/>
      <c r="N496" s="62"/>
      <c r="O496" s="80" t="str">
        <f>IF(Data!A496&lt;('General Input Form'!B$6+1),Data!Q$2,"")</f>
        <v/>
      </c>
      <c r="P496" s="62" t="str">
        <f>IF(Data!A496&lt;('General Input Form'!B$6+1),Data!R$2,"")</f>
        <v/>
      </c>
      <c r="Q496" s="62" t="str">
        <f>IF(Data!A496&lt;('General Input Form'!B$6+1),Data!S$2,"")</f>
        <v/>
      </c>
      <c r="R496" s="62" t="str">
        <f>IF(Data!A496&lt;('General Input Form'!B$6+1),Data!T$2,"")</f>
        <v/>
      </c>
      <c r="S496" s="62" t="str">
        <f>IF(Data!A496&lt;('General Input Form'!B$6+1),Data!R$2,"")</f>
        <v/>
      </c>
      <c r="T496" s="62" t="str">
        <f>IF(Data!A496&lt;('General Input Form'!B$6+1),Data!S$2,"")</f>
        <v/>
      </c>
      <c r="U496" s="62" t="str">
        <f>IF(Data!A496&lt;('General Input Form'!B$6+1),Data!T$2,"")</f>
        <v/>
      </c>
      <c r="V496" s="62" t="str">
        <f>IF(Data!A496&lt;('General Input Form'!B$6+1),Data!R$2,"")</f>
        <v/>
      </c>
      <c r="W496" s="62" t="str">
        <f>IF(Data!A496&lt;('General Input Form'!B$6+1),Data!S$2,"")</f>
        <v/>
      </c>
      <c r="X496" s="62" t="str">
        <f>IF(Data!A496&lt;('General Input Form'!B$6+1),Data!T$2,"")</f>
        <v/>
      </c>
      <c r="Y496" s="77" t="str">
        <f>IF(Data!A496&lt;('General Input Form'!B$6+1),'General Input Form'!B$20,"")</f>
        <v/>
      </c>
      <c r="Z496" s="77" t="str">
        <f>IF(Data!A496&lt;('General Input Form'!B$6+1),'General Input Form'!B$38,"")</f>
        <v/>
      </c>
    </row>
    <row r="497" spans="1:26" ht="38.25" customHeight="1" x14ac:dyDescent="0.25">
      <c r="A497" s="55"/>
      <c r="B497" s="65"/>
      <c r="C497" s="65"/>
      <c r="D497" s="73" t="str">
        <f>IF(Data!A497&lt;('General Input Form'!B6+1),Data!D497,"")</f>
        <v/>
      </c>
      <c r="E497" s="69"/>
      <c r="F497" s="69"/>
      <c r="G497" s="56"/>
      <c r="H497" s="56"/>
      <c r="I497" s="63" t="str">
        <f>IF(Data!A497&lt;('General Input Form'!B6+1),Data!J497,"")</f>
        <v/>
      </c>
      <c r="J497" s="63" t="str">
        <f>IF(Data!A497&lt;('General Input Form'!B6+1),Data!K497,"")</f>
        <v/>
      </c>
      <c r="K497" s="63" t="str">
        <f>IF(Data!A497&lt;('General Input Form'!B6+1),Data!L497,"")</f>
        <v/>
      </c>
      <c r="L497" s="78" t="str">
        <f>IF(Data!A497&lt;('General Input Form'!B$6+1),Data!N$2,"")</f>
        <v/>
      </c>
      <c r="M497" s="62"/>
      <c r="N497" s="62"/>
      <c r="O497" s="80" t="str">
        <f>IF(Data!A497&lt;('General Input Form'!B$6+1),Data!Q$2,"")</f>
        <v/>
      </c>
      <c r="P497" s="62" t="str">
        <f>IF(Data!A497&lt;('General Input Form'!B$6+1),Data!R$2,"")</f>
        <v/>
      </c>
      <c r="Q497" s="62" t="str">
        <f>IF(Data!A497&lt;('General Input Form'!B$6+1),Data!S$2,"")</f>
        <v/>
      </c>
      <c r="R497" s="62" t="str">
        <f>IF(Data!A497&lt;('General Input Form'!B$6+1),Data!T$2,"")</f>
        <v/>
      </c>
      <c r="S497" s="62" t="str">
        <f>IF(Data!A497&lt;('General Input Form'!B$6+1),Data!R$2,"")</f>
        <v/>
      </c>
      <c r="T497" s="62" t="str">
        <f>IF(Data!A497&lt;('General Input Form'!B$6+1),Data!S$2,"")</f>
        <v/>
      </c>
      <c r="U497" s="62" t="str">
        <f>IF(Data!A497&lt;('General Input Form'!B$6+1),Data!T$2,"")</f>
        <v/>
      </c>
      <c r="V497" s="62" t="str">
        <f>IF(Data!A497&lt;('General Input Form'!B$6+1),Data!R$2,"")</f>
        <v/>
      </c>
      <c r="W497" s="62" t="str">
        <f>IF(Data!A497&lt;('General Input Form'!B$6+1),Data!S$2,"")</f>
        <v/>
      </c>
      <c r="X497" s="62" t="str">
        <f>IF(Data!A497&lt;('General Input Form'!B$6+1),Data!T$2,"")</f>
        <v/>
      </c>
      <c r="Y497" s="77" t="str">
        <f>IF(Data!A497&lt;('General Input Form'!B$6+1),'General Input Form'!B$20,"")</f>
        <v/>
      </c>
      <c r="Z497" s="77" t="str">
        <f>IF(Data!A497&lt;('General Input Form'!B$6+1),'General Input Form'!B$38,"")</f>
        <v/>
      </c>
    </row>
    <row r="498" spans="1:26" ht="38.25" customHeight="1" x14ac:dyDescent="0.25">
      <c r="A498" s="55"/>
      <c r="B498" s="65"/>
      <c r="C498" s="65"/>
      <c r="D498" s="73" t="str">
        <f>IF(Data!A498&lt;('General Input Form'!B6+1),Data!D498,"")</f>
        <v/>
      </c>
      <c r="E498" s="69"/>
      <c r="F498" s="69"/>
      <c r="G498" s="56"/>
      <c r="H498" s="56"/>
      <c r="I498" s="63" t="str">
        <f>IF(Data!A498&lt;('General Input Form'!B6+1),Data!J498,"")</f>
        <v/>
      </c>
      <c r="J498" s="63" t="str">
        <f>IF(Data!A498&lt;('General Input Form'!B6+1),Data!K498,"")</f>
        <v/>
      </c>
      <c r="K498" s="63" t="str">
        <f>IF(Data!A498&lt;('General Input Form'!B6+1),Data!L498,"")</f>
        <v/>
      </c>
      <c r="L498" s="78" t="str">
        <f>IF(Data!A498&lt;('General Input Form'!B$6+1),Data!N$2,"")</f>
        <v/>
      </c>
      <c r="M498" s="62"/>
      <c r="N498" s="62"/>
      <c r="O498" s="80" t="str">
        <f>IF(Data!A498&lt;('General Input Form'!B$6+1),Data!Q$2,"")</f>
        <v/>
      </c>
      <c r="P498" s="62" t="str">
        <f>IF(Data!A498&lt;('General Input Form'!B$6+1),Data!R$2,"")</f>
        <v/>
      </c>
      <c r="Q498" s="62" t="str">
        <f>IF(Data!A498&lt;('General Input Form'!B$6+1),Data!S$2,"")</f>
        <v/>
      </c>
      <c r="R498" s="62" t="str">
        <f>IF(Data!A498&lt;('General Input Form'!B$6+1),Data!T$2,"")</f>
        <v/>
      </c>
      <c r="S498" s="62" t="str">
        <f>IF(Data!A498&lt;('General Input Form'!B$6+1),Data!R$2,"")</f>
        <v/>
      </c>
      <c r="T498" s="62" t="str">
        <f>IF(Data!A498&lt;('General Input Form'!B$6+1),Data!S$2,"")</f>
        <v/>
      </c>
      <c r="U498" s="62" t="str">
        <f>IF(Data!A498&lt;('General Input Form'!B$6+1),Data!T$2,"")</f>
        <v/>
      </c>
      <c r="V498" s="62" t="str">
        <f>IF(Data!A498&lt;('General Input Form'!B$6+1),Data!R$2,"")</f>
        <v/>
      </c>
      <c r="W498" s="62" t="str">
        <f>IF(Data!A498&lt;('General Input Form'!B$6+1),Data!S$2,"")</f>
        <v/>
      </c>
      <c r="X498" s="62" t="str">
        <f>IF(Data!A498&lt;('General Input Form'!B$6+1),Data!T$2,"")</f>
        <v/>
      </c>
      <c r="Y498" s="77" t="str">
        <f>IF(Data!A498&lt;('General Input Form'!B$6+1),'General Input Form'!B$20,"")</f>
        <v/>
      </c>
      <c r="Z498" s="77" t="str">
        <f>IF(Data!A498&lt;('General Input Form'!B$6+1),'General Input Form'!B$38,"")</f>
        <v/>
      </c>
    </row>
    <row r="499" spans="1:26" ht="38.25" customHeight="1" x14ac:dyDescent="0.25">
      <c r="A499" s="55"/>
      <c r="B499" s="65"/>
      <c r="C499" s="65"/>
      <c r="D499" s="73" t="str">
        <f>IF(Data!A499&lt;('General Input Form'!B6+1),Data!D499,"")</f>
        <v/>
      </c>
      <c r="E499" s="69"/>
      <c r="F499" s="69"/>
      <c r="G499" s="56"/>
      <c r="H499" s="56"/>
      <c r="I499" s="63" t="str">
        <f>IF(Data!A499&lt;('General Input Form'!B6+1),Data!J499,"")</f>
        <v/>
      </c>
      <c r="J499" s="63" t="str">
        <f>IF(Data!A499&lt;('General Input Form'!B6+1),Data!K499,"")</f>
        <v/>
      </c>
      <c r="K499" s="63" t="str">
        <f>IF(Data!A499&lt;('General Input Form'!B6+1),Data!L499,"")</f>
        <v/>
      </c>
      <c r="L499" s="78" t="str">
        <f>IF(Data!A499&lt;('General Input Form'!B$6+1),Data!N$2,"")</f>
        <v/>
      </c>
      <c r="M499" s="62"/>
      <c r="N499" s="62"/>
      <c r="O499" s="80" t="str">
        <f>IF(Data!A499&lt;('General Input Form'!B$6+1),Data!Q$2,"")</f>
        <v/>
      </c>
      <c r="P499" s="62" t="str">
        <f>IF(Data!A499&lt;('General Input Form'!B$6+1),Data!R$2,"")</f>
        <v/>
      </c>
      <c r="Q499" s="62" t="str">
        <f>IF(Data!A499&lt;('General Input Form'!B$6+1),Data!S$2,"")</f>
        <v/>
      </c>
      <c r="R499" s="62" t="str">
        <f>IF(Data!A499&lt;('General Input Form'!B$6+1),Data!T$2,"")</f>
        <v/>
      </c>
      <c r="S499" s="62" t="str">
        <f>IF(Data!A499&lt;('General Input Form'!B$6+1),Data!R$2,"")</f>
        <v/>
      </c>
      <c r="T499" s="62" t="str">
        <f>IF(Data!A499&lt;('General Input Form'!B$6+1),Data!S$2,"")</f>
        <v/>
      </c>
      <c r="U499" s="62" t="str">
        <f>IF(Data!A499&lt;('General Input Form'!B$6+1),Data!T$2,"")</f>
        <v/>
      </c>
      <c r="V499" s="62" t="str">
        <f>IF(Data!A499&lt;('General Input Form'!B$6+1),Data!R$2,"")</f>
        <v/>
      </c>
      <c r="W499" s="62" t="str">
        <f>IF(Data!A499&lt;('General Input Form'!B$6+1),Data!S$2,"")</f>
        <v/>
      </c>
      <c r="X499" s="62" t="str">
        <f>IF(Data!A499&lt;('General Input Form'!B$6+1),Data!T$2,"")</f>
        <v/>
      </c>
      <c r="Y499" s="77" t="str">
        <f>IF(Data!A499&lt;('General Input Form'!B$6+1),'General Input Form'!B$20,"")</f>
        <v/>
      </c>
      <c r="Z499" s="77" t="str">
        <f>IF(Data!A499&lt;('General Input Form'!B$6+1),'General Input Form'!B$38,"")</f>
        <v/>
      </c>
    </row>
    <row r="500" spans="1:26" ht="38.25" customHeight="1" x14ac:dyDescent="0.25">
      <c r="A500" s="55"/>
      <c r="B500" s="65"/>
      <c r="C500" s="65"/>
      <c r="D500" s="73" t="str">
        <f>IF(Data!A500&lt;('General Input Form'!B6+1),Data!D500,"")</f>
        <v/>
      </c>
      <c r="E500" s="69"/>
      <c r="F500" s="69"/>
      <c r="G500" s="56"/>
      <c r="H500" s="56"/>
      <c r="I500" s="63" t="str">
        <f>IF(Data!A500&lt;('General Input Form'!B6+1),Data!J500,"")</f>
        <v/>
      </c>
      <c r="J500" s="63" t="str">
        <f>IF(Data!A500&lt;('General Input Form'!B6+1),Data!K500,"")</f>
        <v/>
      </c>
      <c r="K500" s="63" t="str">
        <f>IF(Data!A500&lt;('General Input Form'!B6+1),Data!L500,"")</f>
        <v/>
      </c>
      <c r="L500" s="78" t="str">
        <f>IF(Data!A500&lt;('General Input Form'!B$6+1),Data!N$2,"")</f>
        <v/>
      </c>
      <c r="M500" s="62"/>
      <c r="N500" s="62"/>
      <c r="O500" s="80" t="str">
        <f>IF(Data!A500&lt;('General Input Form'!B$6+1),Data!Q$2,"")</f>
        <v/>
      </c>
      <c r="P500" s="62" t="str">
        <f>IF(Data!A500&lt;('General Input Form'!B$6+1),Data!R$2,"")</f>
        <v/>
      </c>
      <c r="Q500" s="62" t="str">
        <f>IF(Data!A500&lt;('General Input Form'!B$6+1),Data!S$2,"")</f>
        <v/>
      </c>
      <c r="R500" s="62" t="str">
        <f>IF(Data!A500&lt;('General Input Form'!B$6+1),Data!T$2,"")</f>
        <v/>
      </c>
      <c r="S500" s="62" t="str">
        <f>IF(Data!A500&lt;('General Input Form'!B$6+1),Data!R$2,"")</f>
        <v/>
      </c>
      <c r="T500" s="62" t="str">
        <f>IF(Data!A500&lt;('General Input Form'!B$6+1),Data!S$2,"")</f>
        <v/>
      </c>
      <c r="U500" s="62" t="str">
        <f>IF(Data!A500&lt;('General Input Form'!B$6+1),Data!T$2,"")</f>
        <v/>
      </c>
      <c r="V500" s="62" t="str">
        <f>IF(Data!A500&lt;('General Input Form'!B$6+1),Data!R$2,"")</f>
        <v/>
      </c>
      <c r="W500" s="62" t="str">
        <f>IF(Data!A500&lt;('General Input Form'!B$6+1),Data!S$2,"")</f>
        <v/>
      </c>
      <c r="X500" s="62" t="str">
        <f>IF(Data!A500&lt;('General Input Form'!B$6+1),Data!T$2,"")</f>
        <v/>
      </c>
      <c r="Y500" s="77" t="str">
        <f>IF(Data!A500&lt;('General Input Form'!B$6+1),'General Input Form'!B$20,"")</f>
        <v/>
      </c>
      <c r="Z500" s="77" t="str">
        <f>IF(Data!A500&lt;('General Input Form'!B$6+1),'General Input Form'!B$38,"")</f>
        <v/>
      </c>
    </row>
    <row r="501" spans="1:26" ht="38.25" customHeight="1" x14ac:dyDescent="0.25">
      <c r="A501" s="55"/>
      <c r="B501" s="65"/>
      <c r="C501" s="65"/>
      <c r="D501" s="73" t="str">
        <f>IF(Data!A501&lt;('General Input Form'!B6+1),Data!D501,"")</f>
        <v/>
      </c>
      <c r="E501" s="69"/>
      <c r="F501" s="69"/>
      <c r="G501" s="56"/>
      <c r="H501" s="56"/>
      <c r="I501" s="63" t="str">
        <f>IF(Data!A501&lt;('General Input Form'!B6+1),Data!J501,"")</f>
        <v/>
      </c>
      <c r="J501" s="63" t="str">
        <f>IF(Data!A501&lt;('General Input Form'!B6+1),Data!K501,"")</f>
        <v/>
      </c>
      <c r="K501" s="63" t="str">
        <f>IF(Data!A501&lt;('General Input Form'!B6+1),Data!L501,"")</f>
        <v/>
      </c>
      <c r="L501" s="78" t="str">
        <f>IF(Data!A501&lt;('General Input Form'!B$6+1),Data!N$2,"")</f>
        <v/>
      </c>
      <c r="M501" s="62"/>
      <c r="N501" s="62"/>
      <c r="O501" s="80" t="str">
        <f>IF(Data!A501&lt;('General Input Form'!B$6+1),Data!Q$2,"")</f>
        <v/>
      </c>
      <c r="P501" s="62" t="str">
        <f>IF(Data!A501&lt;('General Input Form'!B$6+1),Data!R$2,"")</f>
        <v/>
      </c>
      <c r="Q501" s="62" t="str">
        <f>IF(Data!A501&lt;('General Input Form'!B$6+1),Data!S$2,"")</f>
        <v/>
      </c>
      <c r="R501" s="62" t="str">
        <f>IF(Data!A501&lt;('General Input Form'!B$6+1),Data!T$2,"")</f>
        <v/>
      </c>
      <c r="S501" s="62" t="str">
        <f>IF(Data!A501&lt;('General Input Form'!B$6+1),Data!R$2,"")</f>
        <v/>
      </c>
      <c r="T501" s="62" t="str">
        <f>IF(Data!A501&lt;('General Input Form'!B$6+1),Data!S$2,"")</f>
        <v/>
      </c>
      <c r="U501" s="62" t="str">
        <f>IF(Data!A501&lt;('General Input Form'!B$6+1),Data!T$2,"")</f>
        <v/>
      </c>
      <c r="V501" s="62" t="str">
        <f>IF(Data!A501&lt;('General Input Form'!B$6+1),Data!R$2,"")</f>
        <v/>
      </c>
      <c r="W501" s="62" t="str">
        <f>IF(Data!A501&lt;('General Input Form'!B$6+1),Data!S$2,"")</f>
        <v/>
      </c>
      <c r="X501" s="62" t="str">
        <f>IF(Data!A501&lt;('General Input Form'!B$6+1),Data!T$2,"")</f>
        <v/>
      </c>
      <c r="Y501" s="77" t="str">
        <f>IF(Data!A501&lt;('General Input Form'!B$6+1),'General Input Form'!B$20,"")</f>
        <v/>
      </c>
      <c r="Z501" s="77" t="str">
        <f>IF(Data!A501&lt;('General Input Form'!B$6+1),'General Input Form'!B$38,"")</f>
        <v/>
      </c>
    </row>
  </sheetData>
  <sheetProtection algorithmName="SHA-512" hashValue="EVVntrmu8TMQ3bdeT8uL5QigNCrB/Av9h4qoehYMVlMXvrbqgitpBAzO9J1/haf/OME8mEQT1SPqXtM/woLanw==" saltValue="GaaRcFl1+UA0iGr8d4suWA==" spinCount="100000" sheet="1" objects="1" scenarios="1"/>
  <phoneticPr fontId="2" type="noConversion"/>
  <pageMargins left="0.5" right="0.5" top="0.54" bottom="1" header="0.25" footer="0.5"/>
  <pageSetup orientation="landscape" r:id="rId1"/>
  <headerFooter>
    <oddHeader>&amp;CElectronic Storage Transmittal Form</oddHeader>
    <oddFooter>&amp;L08/03/2010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501"/>
  <sheetViews>
    <sheetView zoomScaleNormal="100" workbookViewId="0">
      <selection activeCell="C2" sqref="C2"/>
    </sheetView>
  </sheetViews>
  <sheetFormatPr defaultColWidth="0" defaultRowHeight="15" zeroHeight="1" x14ac:dyDescent="0.25"/>
  <cols>
    <col min="1" max="1" width="16.85546875" style="8" bestFit="1" customWidth="1"/>
    <col min="2" max="2" width="33.5703125" style="12" customWidth="1"/>
    <col min="3" max="3" width="46.5703125" customWidth="1"/>
    <col min="4" max="4" width="17.7109375" style="25" bestFit="1" customWidth="1"/>
    <col min="5" max="6" width="16.5703125" bestFit="1" customWidth="1"/>
    <col min="7" max="7" width="11.140625" style="33" customWidth="1"/>
    <col min="8" max="8" width="13.140625" style="103" customWidth="1"/>
    <col min="9" max="9" width="20.5703125" style="25" customWidth="1"/>
    <col min="10" max="10" width="11.5703125" style="25" bestFit="1" customWidth="1"/>
    <col min="11" max="11" width="9.42578125" style="25" bestFit="1" customWidth="1"/>
    <col min="12" max="12" width="41.85546875" style="26" bestFit="1" customWidth="1"/>
    <col min="13" max="17" width="1.28515625" hidden="1" customWidth="1"/>
    <col min="18" max="16384" width="9.140625" hidden="1"/>
  </cols>
  <sheetData>
    <row r="1" spans="1:12" ht="38.25" customHeight="1" x14ac:dyDescent="0.25">
      <c r="A1" s="39" t="s">
        <v>7</v>
      </c>
      <c r="B1" s="96" t="s">
        <v>34</v>
      </c>
      <c r="C1" s="40" t="s">
        <v>35</v>
      </c>
      <c r="D1" s="41" t="s">
        <v>2</v>
      </c>
      <c r="E1" s="40" t="s">
        <v>3</v>
      </c>
      <c r="F1" s="40" t="s">
        <v>4</v>
      </c>
      <c r="G1" s="42" t="s">
        <v>33</v>
      </c>
      <c r="H1" s="99" t="s">
        <v>6</v>
      </c>
      <c r="I1" s="41" t="s">
        <v>8</v>
      </c>
      <c r="J1" s="41" t="s">
        <v>9</v>
      </c>
      <c r="K1" s="41" t="s">
        <v>10</v>
      </c>
      <c r="L1" s="41" t="s">
        <v>12</v>
      </c>
    </row>
    <row r="2" spans="1:12" ht="14.45" x14ac:dyDescent="0.3">
      <c r="A2" s="43" t="s">
        <v>36</v>
      </c>
      <c r="B2" s="43" t="s">
        <v>37</v>
      </c>
      <c r="C2" s="43" t="s">
        <v>53</v>
      </c>
      <c r="D2" s="44" t="s">
        <v>48</v>
      </c>
      <c r="E2" s="43" t="s">
        <v>38</v>
      </c>
      <c r="F2" s="43" t="s">
        <v>47</v>
      </c>
      <c r="G2" s="45">
        <v>41866</v>
      </c>
      <c r="H2" s="45">
        <v>42145</v>
      </c>
      <c r="I2" s="44">
        <v>350</v>
      </c>
      <c r="J2" s="44" t="str">
        <f>IF(Data!A2&lt;('General Input Form'!B6+1),Data!K2,"")</f>
        <v>Paper</v>
      </c>
      <c r="K2" s="44" t="str">
        <f>IF(Data!A2&lt;('General Input Form'!B6+1),Data!L2,"")</f>
        <v>Santa Fe</v>
      </c>
      <c r="L2" s="46" t="str">
        <f>IF(Data!A2&lt;('General Input Form'!B6+1),Data!M2,"")</f>
        <v>Custom1;4;, ;;;;;;;</v>
      </c>
    </row>
    <row r="3" spans="1:12" ht="14.45" x14ac:dyDescent="0.3">
      <c r="A3" s="43" t="s">
        <v>36</v>
      </c>
      <c r="B3" s="43" t="s">
        <v>37</v>
      </c>
      <c r="C3" s="43" t="s">
        <v>53</v>
      </c>
      <c r="D3" s="44" t="s">
        <v>49</v>
      </c>
      <c r="E3" s="43" t="s">
        <v>39</v>
      </c>
      <c r="F3" s="43" t="s">
        <v>40</v>
      </c>
      <c r="G3" s="45">
        <v>41843</v>
      </c>
      <c r="H3" s="45">
        <v>42063</v>
      </c>
      <c r="I3" s="44">
        <v>350</v>
      </c>
      <c r="J3" s="44" t="str">
        <f>IF(Data!A3&lt;('General Input Form'!B6+1),Data!K3,"")</f>
        <v>Paper</v>
      </c>
      <c r="K3" s="44" t="str">
        <f>IF(Data!A3&lt;('General Input Form'!B6+1),Data!L3,"")</f>
        <v>Santa Fe</v>
      </c>
      <c r="L3" s="46" t="str">
        <f>IF(Data!A3&lt;('General Input Form'!B6+1),Data!M3,"")</f>
        <v>Custom1;4;, ;;;;;;;</v>
      </c>
    </row>
    <row r="4" spans="1:12" ht="14.45" x14ac:dyDescent="0.3">
      <c r="A4" s="43" t="s">
        <v>36</v>
      </c>
      <c r="B4" s="43" t="s">
        <v>37</v>
      </c>
      <c r="C4" s="43" t="s">
        <v>53</v>
      </c>
      <c r="D4" s="44" t="s">
        <v>50</v>
      </c>
      <c r="E4" s="43" t="s">
        <v>41</v>
      </c>
      <c r="F4" s="43" t="s">
        <v>42</v>
      </c>
      <c r="G4" s="45">
        <v>41926</v>
      </c>
      <c r="H4" s="45">
        <v>42175</v>
      </c>
      <c r="I4" s="44">
        <v>350</v>
      </c>
      <c r="J4" s="44" t="str">
        <f>IF(Data!A4&lt;('General Input Form'!B6+1),Data!K4,"")</f>
        <v>Paper</v>
      </c>
      <c r="K4" s="44" t="str">
        <f>IF(Data!A4&lt;('General Input Form'!B6+1),Data!L4,"")</f>
        <v>Santa Fe</v>
      </c>
      <c r="L4" s="46" t="str">
        <f>IF(Data!A4&lt;('General Input Form'!B6+1),Data!M4,"")</f>
        <v>Custom1;4;, ;;;;;;;</v>
      </c>
    </row>
    <row r="5" spans="1:12" ht="14.45" x14ac:dyDescent="0.3">
      <c r="A5" s="43" t="s">
        <v>36</v>
      </c>
      <c r="B5" s="43" t="s">
        <v>37</v>
      </c>
      <c r="C5" s="43" t="s">
        <v>53</v>
      </c>
      <c r="D5" s="44" t="s">
        <v>51</v>
      </c>
      <c r="E5" s="43" t="s">
        <v>43</v>
      </c>
      <c r="F5" s="43" t="s">
        <v>44</v>
      </c>
      <c r="G5" s="45">
        <v>41734</v>
      </c>
      <c r="H5" s="45">
        <v>42130</v>
      </c>
      <c r="I5" s="44">
        <v>350</v>
      </c>
      <c r="J5" s="44" t="str">
        <f>IF(Data!A5&lt;('General Input Form'!B6+1),Data!K5,"")</f>
        <v>Paper</v>
      </c>
      <c r="K5" s="44" t="str">
        <f>IF(Data!A5&lt;('General Input Form'!B6+1),Data!L5,"")</f>
        <v>Santa Fe</v>
      </c>
      <c r="L5" s="46" t="str">
        <f>IF(Data!A5&lt;('General Input Form'!B6+1),Data!M5,"")</f>
        <v>Custom1;4;, ;;;;;;;</v>
      </c>
    </row>
    <row r="6" spans="1:12" ht="14.45" x14ac:dyDescent="0.3">
      <c r="A6" s="43" t="s">
        <v>36</v>
      </c>
      <c r="B6" s="43" t="s">
        <v>37</v>
      </c>
      <c r="C6" s="43" t="s">
        <v>53</v>
      </c>
      <c r="D6" s="44" t="s">
        <v>52</v>
      </c>
      <c r="E6" s="43" t="s">
        <v>45</v>
      </c>
      <c r="F6" s="43" t="s">
        <v>46</v>
      </c>
      <c r="G6" s="45">
        <v>42024</v>
      </c>
      <c r="H6" s="45">
        <v>42183</v>
      </c>
      <c r="I6" s="44">
        <v>350</v>
      </c>
      <c r="J6" s="44" t="str">
        <f>IF(Data!A6&lt;('General Input Form'!B6+1),Data!K6,"")</f>
        <v>Paper</v>
      </c>
      <c r="K6" s="44" t="str">
        <f>IF(Data!A6&lt;('General Input Form'!B6+1),Data!L6,"")</f>
        <v>Santa Fe</v>
      </c>
      <c r="L6" s="46" t="str">
        <f>IF(Data!A6&lt;('General Input Form'!B6+1),Data!M6,"")</f>
        <v>Custom1;4;, ;;;;;;;</v>
      </c>
    </row>
    <row r="7" spans="1:12" ht="6" customHeight="1" x14ac:dyDescent="0.3">
      <c r="A7" s="47"/>
      <c r="B7" s="47"/>
      <c r="C7" s="47"/>
      <c r="D7" s="48"/>
      <c r="E7" s="47"/>
      <c r="F7" s="47"/>
      <c r="G7" s="49"/>
      <c r="H7" s="100"/>
      <c r="I7" s="48"/>
      <c r="J7" s="48"/>
      <c r="K7" s="48"/>
      <c r="L7" s="50"/>
    </row>
    <row r="8" spans="1:12" ht="14.45" x14ac:dyDescent="0.3">
      <c r="A8" s="43" t="s">
        <v>61</v>
      </c>
      <c r="B8" s="43" t="s">
        <v>62</v>
      </c>
      <c r="C8" s="43" t="s">
        <v>63</v>
      </c>
      <c r="D8" s="44">
        <v>9356</v>
      </c>
      <c r="E8" s="43" t="s">
        <v>64</v>
      </c>
      <c r="F8" s="43" t="s">
        <v>65</v>
      </c>
      <c r="G8" s="45">
        <v>42005</v>
      </c>
      <c r="H8" s="45">
        <v>42062</v>
      </c>
      <c r="I8" s="44">
        <v>369</v>
      </c>
      <c r="J8" s="44" t="s">
        <v>30</v>
      </c>
      <c r="K8" s="44" t="s">
        <v>11</v>
      </c>
      <c r="L8" s="46" t="s">
        <v>89</v>
      </c>
    </row>
    <row r="9" spans="1:12" ht="14.45" x14ac:dyDescent="0.3">
      <c r="A9" s="43" t="s">
        <v>61</v>
      </c>
      <c r="B9" s="43" t="s">
        <v>62</v>
      </c>
      <c r="C9" s="43" t="s">
        <v>63</v>
      </c>
      <c r="D9" s="44">
        <v>9357</v>
      </c>
      <c r="E9" s="43" t="s">
        <v>66</v>
      </c>
      <c r="F9" s="43" t="s">
        <v>67</v>
      </c>
      <c r="G9" s="45">
        <v>42064</v>
      </c>
      <c r="H9" s="45">
        <v>42128</v>
      </c>
      <c r="I9" s="44">
        <v>369</v>
      </c>
      <c r="J9" s="44" t="s">
        <v>30</v>
      </c>
      <c r="K9" s="44" t="s">
        <v>11</v>
      </c>
      <c r="L9" s="46" t="s">
        <v>89</v>
      </c>
    </row>
    <row r="10" spans="1:12" ht="14.45" x14ac:dyDescent="0.3">
      <c r="A10" s="43" t="s">
        <v>61</v>
      </c>
      <c r="B10" s="43" t="s">
        <v>62</v>
      </c>
      <c r="C10" s="43" t="s">
        <v>63</v>
      </c>
      <c r="D10" s="44">
        <v>9358</v>
      </c>
      <c r="E10" s="43" t="s">
        <v>68</v>
      </c>
      <c r="F10" s="43" t="s">
        <v>69</v>
      </c>
      <c r="G10" s="45">
        <v>42131</v>
      </c>
      <c r="H10" s="45">
        <v>42183</v>
      </c>
      <c r="I10" s="44">
        <v>369</v>
      </c>
      <c r="J10" s="44" t="s">
        <v>30</v>
      </c>
      <c r="K10" s="44" t="s">
        <v>11</v>
      </c>
      <c r="L10" s="46" t="s">
        <v>89</v>
      </c>
    </row>
    <row r="11" spans="1:12" ht="14.45" x14ac:dyDescent="0.3">
      <c r="A11" s="43" t="s">
        <v>61</v>
      </c>
      <c r="B11" s="43" t="s">
        <v>62</v>
      </c>
      <c r="C11" s="43" t="s">
        <v>63</v>
      </c>
      <c r="D11" s="44">
        <v>9359</v>
      </c>
      <c r="E11" s="43" t="s">
        <v>70</v>
      </c>
      <c r="F11" s="43" t="s">
        <v>71</v>
      </c>
      <c r="G11" s="45">
        <v>42186</v>
      </c>
      <c r="H11" s="45">
        <v>42261</v>
      </c>
      <c r="I11" s="44">
        <v>369</v>
      </c>
      <c r="J11" s="44" t="s">
        <v>30</v>
      </c>
      <c r="K11" s="44" t="s">
        <v>11</v>
      </c>
      <c r="L11" s="46" t="s">
        <v>89</v>
      </c>
    </row>
    <row r="12" spans="1:12" ht="14.45" x14ac:dyDescent="0.3">
      <c r="A12" s="43" t="s">
        <v>61</v>
      </c>
      <c r="B12" s="43" t="s">
        <v>62</v>
      </c>
      <c r="C12" s="43" t="s">
        <v>63</v>
      </c>
      <c r="D12" s="44">
        <v>9360</v>
      </c>
      <c r="E12" s="43" t="s">
        <v>72</v>
      </c>
      <c r="F12" s="43" t="s">
        <v>73</v>
      </c>
      <c r="G12" s="45">
        <v>42263</v>
      </c>
      <c r="H12" s="45">
        <v>42305</v>
      </c>
      <c r="I12" s="44">
        <v>369</v>
      </c>
      <c r="J12" s="44" t="s">
        <v>30</v>
      </c>
      <c r="K12" s="44" t="s">
        <v>11</v>
      </c>
      <c r="L12" s="46" t="s">
        <v>89</v>
      </c>
    </row>
    <row r="13" spans="1:12" ht="14.45" x14ac:dyDescent="0.3">
      <c r="A13" s="43" t="s">
        <v>61</v>
      </c>
      <c r="B13" s="43" t="s">
        <v>62</v>
      </c>
      <c r="C13" s="43" t="s">
        <v>63</v>
      </c>
      <c r="D13" s="44">
        <v>9361</v>
      </c>
      <c r="E13" s="43" t="s">
        <v>74</v>
      </c>
      <c r="F13" s="43" t="s">
        <v>75</v>
      </c>
      <c r="G13" s="45">
        <v>42309</v>
      </c>
      <c r="H13" s="45">
        <v>42369</v>
      </c>
      <c r="I13" s="44">
        <v>369</v>
      </c>
      <c r="J13" s="44" t="s">
        <v>30</v>
      </c>
      <c r="K13" s="44" t="s">
        <v>11</v>
      </c>
      <c r="L13" s="46" t="s">
        <v>89</v>
      </c>
    </row>
    <row r="14" spans="1:12" s="38" customFormat="1" ht="6" customHeight="1" x14ac:dyDescent="0.3">
      <c r="A14" s="47"/>
      <c r="B14" s="47"/>
      <c r="C14" s="47"/>
      <c r="D14" s="48"/>
      <c r="E14" s="47"/>
      <c r="F14" s="47"/>
      <c r="G14" s="49"/>
      <c r="H14" s="100"/>
      <c r="I14" s="48"/>
      <c r="J14" s="48"/>
      <c r="K14" s="48"/>
      <c r="L14" s="50"/>
    </row>
    <row r="15" spans="1:12" x14ac:dyDescent="0.25">
      <c r="A15" s="43" t="s">
        <v>76</v>
      </c>
      <c r="B15" s="97" t="s">
        <v>77</v>
      </c>
      <c r="C15" s="43" t="s">
        <v>78</v>
      </c>
      <c r="D15" s="44" t="s">
        <v>48</v>
      </c>
      <c r="E15" s="43" t="s">
        <v>79</v>
      </c>
      <c r="F15" s="43" t="s">
        <v>80</v>
      </c>
      <c r="G15" s="45">
        <v>36526</v>
      </c>
      <c r="H15" s="101">
        <v>36891</v>
      </c>
      <c r="I15" s="44">
        <v>655</v>
      </c>
      <c r="J15" s="44" t="s">
        <v>20</v>
      </c>
      <c r="K15" s="44" t="s">
        <v>11</v>
      </c>
      <c r="L15" s="46" t="s">
        <v>89</v>
      </c>
    </row>
    <row r="16" spans="1:12" x14ac:dyDescent="0.25">
      <c r="A16" s="43" t="s">
        <v>76</v>
      </c>
      <c r="B16" s="97" t="s">
        <v>77</v>
      </c>
      <c r="C16" s="43" t="s">
        <v>78</v>
      </c>
      <c r="D16" s="44" t="s">
        <v>49</v>
      </c>
      <c r="E16" s="43" t="s">
        <v>81</v>
      </c>
      <c r="F16" s="43" t="s">
        <v>82</v>
      </c>
      <c r="G16" s="45">
        <v>36526</v>
      </c>
      <c r="H16" s="101">
        <v>36891</v>
      </c>
      <c r="I16" s="44">
        <v>655</v>
      </c>
      <c r="J16" s="44" t="s">
        <v>20</v>
      </c>
      <c r="K16" s="44" t="s">
        <v>11</v>
      </c>
      <c r="L16" s="46" t="s">
        <v>89</v>
      </c>
    </row>
    <row r="17" spans="1:12" x14ac:dyDescent="0.25">
      <c r="A17" s="43" t="s">
        <v>76</v>
      </c>
      <c r="B17" s="97" t="s">
        <v>77</v>
      </c>
      <c r="C17" s="43" t="s">
        <v>78</v>
      </c>
      <c r="D17" s="44" t="s">
        <v>50</v>
      </c>
      <c r="E17" s="43" t="s">
        <v>83</v>
      </c>
      <c r="F17" s="43" t="s">
        <v>84</v>
      </c>
      <c r="G17" s="45">
        <v>36526</v>
      </c>
      <c r="H17" s="101">
        <v>36891</v>
      </c>
      <c r="I17" s="44">
        <v>655</v>
      </c>
      <c r="J17" s="44" t="s">
        <v>20</v>
      </c>
      <c r="K17" s="44" t="s">
        <v>11</v>
      </c>
      <c r="L17" s="46" t="s">
        <v>89</v>
      </c>
    </row>
    <row r="18" spans="1:12" x14ac:dyDescent="0.25">
      <c r="A18" s="43" t="s">
        <v>76</v>
      </c>
      <c r="B18" s="97" t="s">
        <v>77</v>
      </c>
      <c r="C18" s="43" t="s">
        <v>78</v>
      </c>
      <c r="D18" s="44" t="s">
        <v>51</v>
      </c>
      <c r="E18" s="43" t="s">
        <v>85</v>
      </c>
      <c r="F18" s="43" t="s">
        <v>86</v>
      </c>
      <c r="G18" s="45">
        <v>36526</v>
      </c>
      <c r="H18" s="101">
        <v>36891</v>
      </c>
      <c r="I18" s="44">
        <v>655</v>
      </c>
      <c r="J18" s="44" t="s">
        <v>20</v>
      </c>
      <c r="K18" s="44" t="s">
        <v>11</v>
      </c>
      <c r="L18" s="46" t="s">
        <v>89</v>
      </c>
    </row>
    <row r="19" spans="1:12" x14ac:dyDescent="0.25">
      <c r="A19" s="43" t="s">
        <v>76</v>
      </c>
      <c r="B19" s="97" t="s">
        <v>77</v>
      </c>
      <c r="C19" s="43" t="s">
        <v>78</v>
      </c>
      <c r="D19" s="44" t="s">
        <v>52</v>
      </c>
      <c r="E19" s="43" t="s">
        <v>87</v>
      </c>
      <c r="F19" s="43" t="s">
        <v>88</v>
      </c>
      <c r="G19" s="45">
        <v>36526</v>
      </c>
      <c r="H19" s="101">
        <v>36891</v>
      </c>
      <c r="I19" s="44">
        <v>655</v>
      </c>
      <c r="J19" s="44" t="s">
        <v>20</v>
      </c>
      <c r="K19" s="44" t="s">
        <v>11</v>
      </c>
      <c r="L19" s="46" t="s">
        <v>89</v>
      </c>
    </row>
    <row r="20" spans="1:12" s="38" customFormat="1" ht="6" customHeight="1" x14ac:dyDescent="0.3">
      <c r="A20" s="34"/>
      <c r="B20" s="34"/>
      <c r="C20" s="34"/>
      <c r="D20" s="35"/>
      <c r="E20" s="34"/>
      <c r="F20" s="34"/>
      <c r="G20" s="36"/>
      <c r="H20" s="100"/>
      <c r="I20" s="35"/>
      <c r="J20" s="35"/>
      <c r="K20" s="35"/>
      <c r="L20" s="37"/>
    </row>
    <row r="21" spans="1:12" ht="14.45" hidden="1" x14ac:dyDescent="0.3">
      <c r="A21" s="27"/>
      <c r="B21" s="27"/>
      <c r="C21" s="27"/>
      <c r="D21" s="21"/>
      <c r="E21" s="27"/>
      <c r="F21" s="27"/>
      <c r="G21" s="31"/>
      <c r="H21" s="101"/>
      <c r="I21" s="21"/>
      <c r="J21" s="21"/>
      <c r="K21" s="21"/>
      <c r="L21" s="22"/>
    </row>
    <row r="22" spans="1:12" ht="14.45" hidden="1" x14ac:dyDescent="0.3">
      <c r="A22" s="27"/>
      <c r="B22" s="27"/>
      <c r="C22" s="27"/>
      <c r="D22" s="21"/>
      <c r="E22" s="27"/>
      <c r="F22" s="27"/>
      <c r="G22" s="31"/>
      <c r="H22" s="101"/>
      <c r="I22" s="21"/>
      <c r="J22" s="21"/>
      <c r="K22" s="21"/>
      <c r="L22" s="22"/>
    </row>
    <row r="23" spans="1:12" ht="14.45" hidden="1" x14ac:dyDescent="0.3">
      <c r="A23" s="27"/>
      <c r="B23" s="27"/>
      <c r="C23" s="27"/>
      <c r="D23" s="21"/>
      <c r="E23" s="27"/>
      <c r="F23" s="27"/>
      <c r="G23" s="31"/>
      <c r="H23" s="101"/>
      <c r="I23" s="21"/>
      <c r="J23" s="21"/>
      <c r="K23" s="21"/>
      <c r="L23" s="22"/>
    </row>
    <row r="24" spans="1:12" ht="14.45" hidden="1" x14ac:dyDescent="0.3">
      <c r="A24" s="27"/>
      <c r="B24" s="27"/>
      <c r="C24" s="27"/>
      <c r="D24" s="21"/>
      <c r="E24" s="27"/>
      <c r="F24" s="27"/>
      <c r="G24" s="31"/>
      <c r="H24" s="101"/>
      <c r="I24" s="21"/>
      <c r="J24" s="21"/>
      <c r="K24" s="21"/>
      <c r="L24" s="22"/>
    </row>
    <row r="25" spans="1:12" ht="14.45" hidden="1" x14ac:dyDescent="0.3">
      <c r="A25" s="27"/>
      <c r="B25" s="27"/>
      <c r="C25" s="27"/>
      <c r="D25" s="21"/>
      <c r="E25" s="27"/>
      <c r="F25" s="27"/>
      <c r="G25" s="31"/>
      <c r="H25" s="101"/>
      <c r="I25" s="21"/>
      <c r="J25" s="21"/>
      <c r="K25" s="21"/>
      <c r="L25" s="22"/>
    </row>
    <row r="26" spans="1:12" ht="14.45" hidden="1" x14ac:dyDescent="0.3">
      <c r="A26" s="27"/>
      <c r="B26" s="27"/>
      <c r="C26" s="27"/>
      <c r="D26" s="21"/>
      <c r="E26" s="27"/>
      <c r="F26" s="27"/>
      <c r="G26" s="31"/>
      <c r="H26" s="101"/>
      <c r="I26" s="21"/>
      <c r="J26" s="21"/>
      <c r="K26" s="21"/>
      <c r="L26" s="22"/>
    </row>
    <row r="27" spans="1:12" ht="14.45" hidden="1" x14ac:dyDescent="0.3">
      <c r="A27" s="27"/>
      <c r="B27" s="27"/>
      <c r="C27" s="27"/>
      <c r="D27" s="21"/>
      <c r="E27" s="27"/>
      <c r="F27" s="27"/>
      <c r="G27" s="31"/>
      <c r="H27" s="101"/>
      <c r="I27" s="21"/>
      <c r="J27" s="21"/>
      <c r="K27" s="21"/>
      <c r="L27" s="22"/>
    </row>
    <row r="28" spans="1:12" ht="14.45" hidden="1" x14ac:dyDescent="0.3">
      <c r="A28" s="27"/>
      <c r="B28" s="27"/>
      <c r="C28" s="27"/>
      <c r="D28" s="21"/>
      <c r="E28" s="27"/>
      <c r="F28" s="27"/>
      <c r="G28" s="31"/>
      <c r="H28" s="101"/>
      <c r="I28" s="21"/>
      <c r="J28" s="21"/>
      <c r="K28" s="21"/>
      <c r="L28" s="22"/>
    </row>
    <row r="29" spans="1:12" ht="14.45" hidden="1" x14ac:dyDescent="0.3">
      <c r="A29" s="27"/>
      <c r="B29" s="27"/>
      <c r="C29" s="27"/>
      <c r="D29" s="21"/>
      <c r="E29" s="27"/>
      <c r="F29" s="27"/>
      <c r="G29" s="31"/>
      <c r="H29" s="101"/>
      <c r="I29" s="21"/>
      <c r="J29" s="21"/>
      <c r="K29" s="21"/>
      <c r="L29" s="22"/>
    </row>
    <row r="30" spans="1:12" ht="14.45" hidden="1" x14ac:dyDescent="0.3">
      <c r="A30" s="27"/>
      <c r="B30" s="27"/>
      <c r="C30" s="27"/>
      <c r="D30" s="21"/>
      <c r="E30" s="27"/>
      <c r="F30" s="27"/>
      <c r="G30" s="31"/>
      <c r="H30" s="101"/>
      <c r="I30" s="21"/>
      <c r="J30" s="21"/>
      <c r="K30" s="21"/>
      <c r="L30" s="22"/>
    </row>
    <row r="31" spans="1:12" ht="14.45" hidden="1" x14ac:dyDescent="0.3">
      <c r="A31" s="27"/>
      <c r="B31" s="27"/>
      <c r="C31" s="27"/>
      <c r="D31" s="21"/>
      <c r="E31" s="27"/>
      <c r="F31" s="27"/>
      <c r="G31" s="31"/>
      <c r="H31" s="101"/>
      <c r="I31" s="21"/>
      <c r="J31" s="21"/>
      <c r="K31" s="21"/>
      <c r="L31" s="22"/>
    </row>
    <row r="32" spans="1:12" ht="14.45" hidden="1" x14ac:dyDescent="0.3">
      <c r="A32" s="27"/>
      <c r="B32" s="27"/>
      <c r="C32" s="27"/>
      <c r="D32" s="21"/>
      <c r="E32" s="27"/>
      <c r="F32" s="27"/>
      <c r="G32" s="31"/>
      <c r="H32" s="101"/>
      <c r="I32" s="21"/>
      <c r="J32" s="21"/>
      <c r="K32" s="21"/>
      <c r="L32" s="22"/>
    </row>
    <row r="33" spans="1:12" ht="14.45" hidden="1" x14ac:dyDescent="0.3">
      <c r="A33" s="27"/>
      <c r="B33" s="27"/>
      <c r="C33" s="27"/>
      <c r="D33" s="21"/>
      <c r="E33" s="27"/>
      <c r="F33" s="27"/>
      <c r="G33" s="31"/>
      <c r="H33" s="101"/>
      <c r="I33" s="21"/>
      <c r="J33" s="21"/>
      <c r="K33" s="21"/>
      <c r="L33" s="22"/>
    </row>
    <row r="34" spans="1:12" ht="14.45" hidden="1" x14ac:dyDescent="0.3">
      <c r="A34" s="27"/>
      <c r="B34" s="27"/>
      <c r="C34" s="27"/>
      <c r="D34" s="21"/>
      <c r="E34" s="27"/>
      <c r="F34" s="27"/>
      <c r="G34" s="31"/>
      <c r="H34" s="101"/>
      <c r="I34" s="21"/>
      <c r="J34" s="21"/>
      <c r="K34" s="21"/>
      <c r="L34" s="22"/>
    </row>
    <row r="35" spans="1:12" ht="14.45" hidden="1" x14ac:dyDescent="0.3">
      <c r="A35" s="27"/>
      <c r="B35" s="27"/>
      <c r="C35" s="27"/>
      <c r="D35" s="21"/>
      <c r="E35" s="27"/>
      <c r="F35" s="27"/>
      <c r="G35" s="31"/>
      <c r="H35" s="101"/>
      <c r="I35" s="21"/>
      <c r="J35" s="21"/>
      <c r="K35" s="21"/>
      <c r="L35" s="22"/>
    </row>
    <row r="36" spans="1:12" ht="14.45" hidden="1" x14ac:dyDescent="0.3">
      <c r="A36" s="27"/>
      <c r="B36" s="27"/>
      <c r="C36" s="27"/>
      <c r="D36" s="21"/>
      <c r="E36" s="27"/>
      <c r="F36" s="27"/>
      <c r="G36" s="31"/>
      <c r="H36" s="101"/>
      <c r="I36" s="21"/>
      <c r="J36" s="21"/>
      <c r="K36" s="21"/>
      <c r="L36" s="22"/>
    </row>
    <row r="37" spans="1:12" ht="14.45" hidden="1" x14ac:dyDescent="0.3">
      <c r="A37" s="27"/>
      <c r="B37" s="27"/>
      <c r="C37" s="27"/>
      <c r="D37" s="21"/>
      <c r="E37" s="27"/>
      <c r="F37" s="27"/>
      <c r="G37" s="31"/>
      <c r="H37" s="101"/>
      <c r="I37" s="21"/>
      <c r="J37" s="21"/>
      <c r="K37" s="21"/>
      <c r="L37" s="22"/>
    </row>
    <row r="38" spans="1:12" ht="14.45" hidden="1" x14ac:dyDescent="0.3">
      <c r="A38" s="27"/>
      <c r="B38" s="27"/>
      <c r="C38" s="27"/>
      <c r="D38" s="21"/>
      <c r="E38" s="27"/>
      <c r="F38" s="27"/>
      <c r="G38" s="31"/>
      <c r="H38" s="101"/>
      <c r="I38" s="21"/>
      <c r="J38" s="21"/>
      <c r="K38" s="21"/>
      <c r="L38" s="22"/>
    </row>
    <row r="39" spans="1:12" ht="14.45" hidden="1" x14ac:dyDescent="0.3">
      <c r="A39" s="27"/>
      <c r="B39" s="27"/>
      <c r="C39" s="27"/>
      <c r="D39" s="21"/>
      <c r="E39" s="27"/>
      <c r="F39" s="27"/>
      <c r="G39" s="31"/>
      <c r="H39" s="101"/>
      <c r="I39" s="21"/>
      <c r="J39" s="21"/>
      <c r="K39" s="21"/>
      <c r="L39" s="22"/>
    </row>
    <row r="40" spans="1:12" ht="14.45" hidden="1" x14ac:dyDescent="0.3">
      <c r="A40" s="27"/>
      <c r="B40" s="27"/>
      <c r="C40" s="27"/>
      <c r="D40" s="21"/>
      <c r="E40" s="27"/>
      <c r="F40" s="27"/>
      <c r="G40" s="31"/>
      <c r="H40" s="101"/>
      <c r="I40" s="21"/>
      <c r="J40" s="21"/>
      <c r="K40" s="21"/>
      <c r="L40" s="22"/>
    </row>
    <row r="41" spans="1:12" ht="14.45" hidden="1" x14ac:dyDescent="0.3">
      <c r="A41" s="27"/>
      <c r="B41" s="27"/>
      <c r="C41" s="27"/>
      <c r="D41" s="21"/>
      <c r="E41" s="27"/>
      <c r="F41" s="27"/>
      <c r="G41" s="31"/>
      <c r="H41" s="101"/>
      <c r="I41" s="21"/>
      <c r="J41" s="21"/>
      <c r="K41" s="21"/>
      <c r="L41" s="22"/>
    </row>
    <row r="42" spans="1:12" ht="14.45" hidden="1" x14ac:dyDescent="0.3">
      <c r="A42" s="27"/>
      <c r="B42" s="27"/>
      <c r="C42" s="27"/>
      <c r="D42" s="21"/>
      <c r="E42" s="27"/>
      <c r="F42" s="27"/>
      <c r="G42" s="31"/>
      <c r="H42" s="101"/>
      <c r="I42" s="21"/>
      <c r="J42" s="21"/>
      <c r="K42" s="21"/>
      <c r="L42" s="22"/>
    </row>
    <row r="43" spans="1:12" ht="14.45" hidden="1" x14ac:dyDescent="0.3">
      <c r="A43" s="27"/>
      <c r="B43" s="27"/>
      <c r="C43" s="27"/>
      <c r="D43" s="21"/>
      <c r="E43" s="27"/>
      <c r="F43" s="27"/>
      <c r="G43" s="31"/>
      <c r="H43" s="101"/>
      <c r="I43" s="21"/>
      <c r="J43" s="21"/>
      <c r="K43" s="21"/>
      <c r="L43" s="22"/>
    </row>
    <row r="44" spans="1:12" ht="14.45" hidden="1" x14ac:dyDescent="0.3">
      <c r="A44" s="27"/>
      <c r="B44" s="27"/>
      <c r="C44" s="27"/>
      <c r="D44" s="21"/>
      <c r="E44" s="27"/>
      <c r="F44" s="27"/>
      <c r="G44" s="31"/>
      <c r="H44" s="101"/>
      <c r="I44" s="21"/>
      <c r="J44" s="21"/>
      <c r="K44" s="21"/>
      <c r="L44" s="22"/>
    </row>
    <row r="45" spans="1:12" ht="14.45" hidden="1" x14ac:dyDescent="0.3">
      <c r="A45" s="27"/>
      <c r="B45" s="27"/>
      <c r="C45" s="27"/>
      <c r="D45" s="21"/>
      <c r="E45" s="27"/>
      <c r="F45" s="27"/>
      <c r="G45" s="31"/>
      <c r="H45" s="101"/>
      <c r="I45" s="21"/>
      <c r="J45" s="21"/>
      <c r="K45" s="21"/>
      <c r="L45" s="22"/>
    </row>
    <row r="46" spans="1:12" ht="14.45" hidden="1" x14ac:dyDescent="0.3">
      <c r="A46" s="27"/>
      <c r="B46" s="27"/>
      <c r="C46" s="27"/>
      <c r="D46" s="21"/>
      <c r="E46" s="27"/>
      <c r="F46" s="27"/>
      <c r="G46" s="31"/>
      <c r="H46" s="101"/>
      <c r="I46" s="21"/>
      <c r="J46" s="21"/>
      <c r="K46" s="21"/>
      <c r="L46" s="22"/>
    </row>
    <row r="47" spans="1:12" ht="14.45" hidden="1" x14ac:dyDescent="0.3">
      <c r="A47" s="27"/>
      <c r="B47" s="27"/>
      <c r="C47" s="27"/>
      <c r="D47" s="21"/>
      <c r="E47" s="27"/>
      <c r="F47" s="27"/>
      <c r="G47" s="31"/>
      <c r="H47" s="101"/>
      <c r="I47" s="21"/>
      <c r="J47" s="21"/>
      <c r="K47" s="21"/>
      <c r="L47" s="22"/>
    </row>
    <row r="48" spans="1:12" ht="14.45" hidden="1" x14ac:dyDescent="0.3">
      <c r="A48" s="27"/>
      <c r="B48" s="27"/>
      <c r="C48" s="27"/>
      <c r="D48" s="21"/>
      <c r="E48" s="27"/>
      <c r="F48" s="27"/>
      <c r="G48" s="31"/>
      <c r="H48" s="101"/>
      <c r="I48" s="21"/>
      <c r="J48" s="21"/>
      <c r="K48" s="21"/>
      <c r="L48" s="22"/>
    </row>
    <row r="49" spans="1:12" ht="14.45" hidden="1" x14ac:dyDescent="0.3">
      <c r="A49" s="27"/>
      <c r="B49" s="27"/>
      <c r="C49" s="27"/>
      <c r="D49" s="21"/>
      <c r="E49" s="27"/>
      <c r="F49" s="27"/>
      <c r="G49" s="31"/>
      <c r="H49" s="101"/>
      <c r="I49" s="21"/>
      <c r="J49" s="21"/>
      <c r="K49" s="21"/>
      <c r="L49" s="22"/>
    </row>
    <row r="50" spans="1:12" ht="14.45" hidden="1" x14ac:dyDescent="0.3">
      <c r="A50" s="27"/>
      <c r="B50" s="27"/>
      <c r="C50" s="27"/>
      <c r="D50" s="21"/>
      <c r="E50" s="27"/>
      <c r="F50" s="27"/>
      <c r="G50" s="31"/>
      <c r="H50" s="101"/>
      <c r="I50" s="21"/>
      <c r="J50" s="21"/>
      <c r="K50" s="21"/>
      <c r="L50" s="22"/>
    </row>
    <row r="51" spans="1:12" ht="14.45" hidden="1" x14ac:dyDescent="0.3">
      <c r="A51" s="27"/>
      <c r="B51" s="27"/>
      <c r="C51" s="27"/>
      <c r="D51" s="21"/>
      <c r="E51" s="27"/>
      <c r="F51" s="27"/>
      <c r="G51" s="31"/>
      <c r="H51" s="101"/>
      <c r="I51" s="21"/>
      <c r="J51" s="21"/>
      <c r="K51" s="21"/>
      <c r="L51" s="22"/>
    </row>
    <row r="52" spans="1:12" ht="14.45" hidden="1" x14ac:dyDescent="0.3">
      <c r="A52" s="27"/>
      <c r="B52" s="27"/>
      <c r="C52" s="27"/>
      <c r="D52" s="21"/>
      <c r="E52" s="27"/>
      <c r="F52" s="27"/>
      <c r="G52" s="31"/>
      <c r="H52" s="101"/>
      <c r="I52" s="21"/>
      <c r="J52" s="21"/>
      <c r="K52" s="21"/>
      <c r="L52" s="22"/>
    </row>
    <row r="53" spans="1:12" ht="14.45" hidden="1" x14ac:dyDescent="0.3">
      <c r="A53" s="27"/>
      <c r="B53" s="27"/>
      <c r="C53" s="27"/>
      <c r="D53" s="21"/>
      <c r="E53" s="27"/>
      <c r="F53" s="27"/>
      <c r="G53" s="31"/>
      <c r="H53" s="101"/>
      <c r="I53" s="21"/>
      <c r="J53" s="21"/>
      <c r="K53" s="21"/>
      <c r="L53" s="22"/>
    </row>
    <row r="54" spans="1:12" ht="14.45" hidden="1" x14ac:dyDescent="0.3">
      <c r="A54" s="27"/>
      <c r="B54" s="27"/>
      <c r="C54" s="27"/>
      <c r="D54" s="21"/>
      <c r="E54" s="27"/>
      <c r="F54" s="27"/>
      <c r="G54" s="31"/>
      <c r="H54" s="101"/>
      <c r="I54" s="21"/>
      <c r="J54" s="21"/>
      <c r="K54" s="21"/>
      <c r="L54" s="22"/>
    </row>
    <row r="55" spans="1:12" ht="14.45" hidden="1" x14ac:dyDescent="0.3">
      <c r="A55" s="27"/>
      <c r="B55" s="27"/>
      <c r="C55" s="27"/>
      <c r="D55" s="21"/>
      <c r="E55" s="27"/>
      <c r="F55" s="27"/>
      <c r="G55" s="31"/>
      <c r="H55" s="101"/>
      <c r="I55" s="21"/>
      <c r="J55" s="21"/>
      <c r="K55" s="21"/>
      <c r="L55" s="22"/>
    </row>
    <row r="56" spans="1:12" ht="14.45" hidden="1" x14ac:dyDescent="0.3">
      <c r="A56" s="27"/>
      <c r="B56" s="27"/>
      <c r="C56" s="27"/>
      <c r="D56" s="21"/>
      <c r="E56" s="27"/>
      <c r="F56" s="27"/>
      <c r="G56" s="31"/>
      <c r="H56" s="101"/>
      <c r="I56" s="21"/>
      <c r="J56" s="21"/>
      <c r="K56" s="21"/>
      <c r="L56" s="22"/>
    </row>
    <row r="57" spans="1:12" ht="14.45" hidden="1" x14ac:dyDescent="0.3">
      <c r="A57" s="27"/>
      <c r="B57" s="27"/>
      <c r="C57" s="27"/>
      <c r="D57" s="21"/>
      <c r="E57" s="27"/>
      <c r="F57" s="27"/>
      <c r="G57" s="31"/>
      <c r="H57" s="101"/>
      <c r="I57" s="21"/>
      <c r="J57" s="21"/>
      <c r="K57" s="21"/>
      <c r="L57" s="22"/>
    </row>
    <row r="58" spans="1:12" ht="14.45" hidden="1" x14ac:dyDescent="0.3">
      <c r="A58" s="27"/>
      <c r="B58" s="27"/>
      <c r="C58" s="27"/>
      <c r="D58" s="21"/>
      <c r="E58" s="27"/>
      <c r="F58" s="27"/>
      <c r="G58" s="31"/>
      <c r="H58" s="101"/>
      <c r="I58" s="21"/>
      <c r="J58" s="21"/>
      <c r="K58" s="21"/>
      <c r="L58" s="22"/>
    </row>
    <row r="59" spans="1:12" ht="14.45" hidden="1" x14ac:dyDescent="0.3">
      <c r="A59" s="27"/>
      <c r="B59" s="27"/>
      <c r="C59" s="27"/>
      <c r="D59" s="21"/>
      <c r="E59" s="27"/>
      <c r="F59" s="27"/>
      <c r="G59" s="31"/>
      <c r="H59" s="101"/>
      <c r="I59" s="21"/>
      <c r="J59" s="21"/>
      <c r="K59" s="21"/>
      <c r="L59" s="22"/>
    </row>
    <row r="60" spans="1:12" ht="14.45" hidden="1" x14ac:dyDescent="0.3">
      <c r="A60" s="27"/>
      <c r="B60" s="27"/>
      <c r="C60" s="27"/>
      <c r="D60" s="21"/>
      <c r="E60" s="27"/>
      <c r="F60" s="27"/>
      <c r="G60" s="31"/>
      <c r="H60" s="101"/>
      <c r="I60" s="21"/>
      <c r="J60" s="21"/>
      <c r="K60" s="21"/>
      <c r="L60" s="22"/>
    </row>
    <row r="61" spans="1:12" ht="14.45" hidden="1" x14ac:dyDescent="0.3">
      <c r="A61" s="27"/>
      <c r="B61" s="27"/>
      <c r="C61" s="27"/>
      <c r="D61" s="21"/>
      <c r="E61" s="27"/>
      <c r="F61" s="27"/>
      <c r="G61" s="31"/>
      <c r="H61" s="101"/>
      <c r="I61" s="21"/>
      <c r="J61" s="21"/>
      <c r="K61" s="21"/>
      <c r="L61" s="22"/>
    </row>
    <row r="62" spans="1:12" ht="14.45" hidden="1" x14ac:dyDescent="0.3">
      <c r="A62" s="27"/>
      <c r="B62" s="27"/>
      <c r="C62" s="27"/>
      <c r="D62" s="21"/>
      <c r="E62" s="27"/>
      <c r="F62" s="27"/>
      <c r="G62" s="31"/>
      <c r="H62" s="101"/>
      <c r="I62" s="21"/>
      <c r="J62" s="21"/>
      <c r="K62" s="21"/>
      <c r="L62" s="22"/>
    </row>
    <row r="63" spans="1:12" ht="14.45" hidden="1" x14ac:dyDescent="0.3">
      <c r="A63" s="27"/>
      <c r="B63" s="27"/>
      <c r="C63" s="27"/>
      <c r="D63" s="21"/>
      <c r="E63" s="27"/>
      <c r="F63" s="27"/>
      <c r="G63" s="31"/>
      <c r="H63" s="101"/>
      <c r="I63" s="21"/>
      <c r="J63" s="21"/>
      <c r="K63" s="21"/>
      <c r="L63" s="22"/>
    </row>
    <row r="64" spans="1:12" ht="14.45" hidden="1" x14ac:dyDescent="0.3">
      <c r="A64" s="27"/>
      <c r="B64" s="27"/>
      <c r="C64" s="27"/>
      <c r="D64" s="21"/>
      <c r="E64" s="27"/>
      <c r="F64" s="27"/>
      <c r="G64" s="31"/>
      <c r="H64" s="101"/>
      <c r="I64" s="21"/>
      <c r="J64" s="21"/>
      <c r="K64" s="21"/>
      <c r="L64" s="22"/>
    </row>
    <row r="65" spans="1:12" ht="14.45" hidden="1" x14ac:dyDescent="0.3">
      <c r="A65" s="27"/>
      <c r="B65" s="27"/>
      <c r="C65" s="27"/>
      <c r="D65" s="21"/>
      <c r="E65" s="27"/>
      <c r="F65" s="27"/>
      <c r="G65" s="31"/>
      <c r="H65" s="101"/>
      <c r="I65" s="21"/>
      <c r="J65" s="21"/>
      <c r="K65" s="21"/>
      <c r="L65" s="22"/>
    </row>
    <row r="66" spans="1:12" ht="14.45" hidden="1" x14ac:dyDescent="0.3">
      <c r="A66" s="27"/>
      <c r="B66" s="27"/>
      <c r="C66" s="27"/>
      <c r="D66" s="21"/>
      <c r="E66" s="27"/>
      <c r="F66" s="27"/>
      <c r="G66" s="31"/>
      <c r="H66" s="101"/>
      <c r="I66" s="21"/>
      <c r="J66" s="21"/>
      <c r="K66" s="21"/>
      <c r="L66" s="22"/>
    </row>
    <row r="67" spans="1:12" ht="14.45" hidden="1" x14ac:dyDescent="0.3">
      <c r="A67" s="27"/>
      <c r="B67" s="27"/>
      <c r="C67" s="27"/>
      <c r="D67" s="21"/>
      <c r="E67" s="27"/>
      <c r="F67" s="27"/>
      <c r="G67" s="31"/>
      <c r="H67" s="101"/>
      <c r="I67" s="21"/>
      <c r="J67" s="21"/>
      <c r="K67" s="21"/>
      <c r="L67" s="22"/>
    </row>
    <row r="68" spans="1:12" ht="14.45" hidden="1" x14ac:dyDescent="0.3">
      <c r="A68" s="27"/>
      <c r="B68" s="27"/>
      <c r="C68" s="27"/>
      <c r="D68" s="21"/>
      <c r="E68" s="27"/>
      <c r="F68" s="27"/>
      <c r="G68" s="31"/>
      <c r="H68" s="101"/>
      <c r="I68" s="21"/>
      <c r="J68" s="21"/>
      <c r="K68" s="21"/>
      <c r="L68" s="22"/>
    </row>
    <row r="69" spans="1:12" ht="14.45" hidden="1" x14ac:dyDescent="0.3">
      <c r="A69" s="27"/>
      <c r="B69" s="27"/>
      <c r="C69" s="27"/>
      <c r="D69" s="21"/>
      <c r="E69" s="27"/>
      <c r="F69" s="27"/>
      <c r="G69" s="31"/>
      <c r="H69" s="101"/>
      <c r="I69" s="21"/>
      <c r="J69" s="21"/>
      <c r="K69" s="21"/>
      <c r="L69" s="22"/>
    </row>
    <row r="70" spans="1:12" ht="14.45" hidden="1" x14ac:dyDescent="0.3">
      <c r="A70" s="27"/>
      <c r="B70" s="27"/>
      <c r="C70" s="27"/>
      <c r="D70" s="21"/>
      <c r="E70" s="27"/>
      <c r="F70" s="27"/>
      <c r="G70" s="31"/>
      <c r="H70" s="101"/>
      <c r="I70" s="21"/>
      <c r="J70" s="21"/>
      <c r="K70" s="21"/>
      <c r="L70" s="22"/>
    </row>
    <row r="71" spans="1:12" ht="14.45" hidden="1" x14ac:dyDescent="0.3">
      <c r="A71" s="27"/>
      <c r="B71" s="27"/>
      <c r="C71" s="27"/>
      <c r="D71" s="21"/>
      <c r="E71" s="27"/>
      <c r="F71" s="27"/>
      <c r="G71" s="31"/>
      <c r="H71" s="101"/>
      <c r="I71" s="21"/>
      <c r="J71" s="21"/>
      <c r="K71" s="21"/>
      <c r="L71" s="22"/>
    </row>
    <row r="72" spans="1:12" ht="14.45" hidden="1" x14ac:dyDescent="0.3">
      <c r="A72" s="27"/>
      <c r="B72" s="27"/>
      <c r="C72" s="27"/>
      <c r="D72" s="21"/>
      <c r="E72" s="27"/>
      <c r="F72" s="27"/>
      <c r="G72" s="31"/>
      <c r="H72" s="101"/>
      <c r="I72" s="21"/>
      <c r="J72" s="21"/>
      <c r="K72" s="21"/>
      <c r="L72" s="22"/>
    </row>
    <row r="73" spans="1:12" ht="14.45" hidden="1" x14ac:dyDescent="0.3">
      <c r="A73" s="27"/>
      <c r="B73" s="27"/>
      <c r="C73" s="27"/>
      <c r="D73" s="21"/>
      <c r="E73" s="27"/>
      <c r="F73" s="27"/>
      <c r="G73" s="31"/>
      <c r="H73" s="101"/>
      <c r="I73" s="21"/>
      <c r="J73" s="21"/>
      <c r="K73" s="21"/>
      <c r="L73" s="22"/>
    </row>
    <row r="74" spans="1:12" ht="14.45" hidden="1" x14ac:dyDescent="0.3">
      <c r="A74" s="27"/>
      <c r="B74" s="27"/>
      <c r="C74" s="27"/>
      <c r="D74" s="21"/>
      <c r="E74" s="27"/>
      <c r="F74" s="27"/>
      <c r="G74" s="31"/>
      <c r="H74" s="101"/>
      <c r="I74" s="21"/>
      <c r="J74" s="21"/>
      <c r="K74" s="21"/>
      <c r="L74" s="22"/>
    </row>
    <row r="75" spans="1:12" ht="14.45" hidden="1" x14ac:dyDescent="0.3">
      <c r="A75" s="27"/>
      <c r="B75" s="27"/>
      <c r="C75" s="27"/>
      <c r="D75" s="21"/>
      <c r="E75" s="27"/>
      <c r="F75" s="27"/>
      <c r="G75" s="31"/>
      <c r="H75" s="101"/>
      <c r="I75" s="21"/>
      <c r="J75" s="21"/>
      <c r="K75" s="21"/>
      <c r="L75" s="22"/>
    </row>
    <row r="76" spans="1:12" ht="14.45" hidden="1" x14ac:dyDescent="0.3">
      <c r="A76" s="27"/>
      <c r="B76" s="27"/>
      <c r="C76" s="27"/>
      <c r="D76" s="21"/>
      <c r="E76" s="27"/>
      <c r="F76" s="27"/>
      <c r="G76" s="31"/>
      <c r="H76" s="101"/>
      <c r="I76" s="21"/>
      <c r="J76" s="21"/>
      <c r="K76" s="21"/>
      <c r="L76" s="22"/>
    </row>
    <row r="77" spans="1:12" ht="14.45" hidden="1" x14ac:dyDescent="0.3">
      <c r="A77" s="27"/>
      <c r="B77" s="27"/>
      <c r="C77" s="27"/>
      <c r="D77" s="21"/>
      <c r="E77" s="27"/>
      <c r="F77" s="27"/>
      <c r="G77" s="31"/>
      <c r="H77" s="101"/>
      <c r="I77" s="21"/>
      <c r="J77" s="21"/>
      <c r="K77" s="21"/>
      <c r="L77" s="22"/>
    </row>
    <row r="78" spans="1:12" ht="14.45" hidden="1" x14ac:dyDescent="0.3">
      <c r="A78" s="27"/>
      <c r="B78" s="27"/>
      <c r="C78" s="27"/>
      <c r="D78" s="21"/>
      <c r="E78" s="27"/>
      <c r="F78" s="27"/>
      <c r="G78" s="31"/>
      <c r="H78" s="101"/>
      <c r="I78" s="21"/>
      <c r="J78" s="21"/>
      <c r="K78" s="21"/>
      <c r="L78" s="22"/>
    </row>
    <row r="79" spans="1:12" ht="14.45" hidden="1" x14ac:dyDescent="0.3">
      <c r="A79" s="27"/>
      <c r="B79" s="27"/>
      <c r="C79" s="27"/>
      <c r="D79" s="21"/>
      <c r="E79" s="27"/>
      <c r="F79" s="27"/>
      <c r="G79" s="31"/>
      <c r="H79" s="101"/>
      <c r="I79" s="21"/>
      <c r="J79" s="21"/>
      <c r="K79" s="21"/>
      <c r="L79" s="22"/>
    </row>
    <row r="80" spans="1:12" ht="14.45" hidden="1" x14ac:dyDescent="0.3">
      <c r="A80" s="27"/>
      <c r="B80" s="27"/>
      <c r="C80" s="27"/>
      <c r="D80" s="21"/>
      <c r="E80" s="27"/>
      <c r="F80" s="27"/>
      <c r="G80" s="31"/>
      <c r="H80" s="101"/>
      <c r="I80" s="21"/>
      <c r="J80" s="21"/>
      <c r="K80" s="21"/>
      <c r="L80" s="22"/>
    </row>
    <row r="81" spans="1:12" ht="14.45" hidden="1" x14ac:dyDescent="0.3">
      <c r="A81" s="27"/>
      <c r="B81" s="27"/>
      <c r="C81" s="27"/>
      <c r="D81" s="21"/>
      <c r="E81" s="27"/>
      <c r="F81" s="27"/>
      <c r="G81" s="31"/>
      <c r="H81" s="101"/>
      <c r="I81" s="21"/>
      <c r="J81" s="21"/>
      <c r="K81" s="21"/>
      <c r="L81" s="22"/>
    </row>
    <row r="82" spans="1:12" ht="14.45" hidden="1" x14ac:dyDescent="0.3">
      <c r="A82" s="27"/>
      <c r="B82" s="27"/>
      <c r="C82" s="27"/>
      <c r="D82" s="21"/>
      <c r="E82" s="27"/>
      <c r="F82" s="27"/>
      <c r="G82" s="31"/>
      <c r="H82" s="101"/>
      <c r="I82" s="21"/>
      <c r="J82" s="21"/>
      <c r="K82" s="21"/>
      <c r="L82" s="22"/>
    </row>
    <row r="83" spans="1:12" ht="14.45" hidden="1" x14ac:dyDescent="0.3">
      <c r="A83" s="27"/>
      <c r="B83" s="27"/>
      <c r="C83" s="27"/>
      <c r="D83" s="21"/>
      <c r="E83" s="27"/>
      <c r="F83" s="27"/>
      <c r="G83" s="31"/>
      <c r="H83" s="101"/>
      <c r="I83" s="21"/>
      <c r="J83" s="21"/>
      <c r="K83" s="21"/>
      <c r="L83" s="22"/>
    </row>
    <row r="84" spans="1:12" ht="14.45" hidden="1" x14ac:dyDescent="0.3">
      <c r="A84" s="27"/>
      <c r="B84" s="27"/>
      <c r="C84" s="27"/>
      <c r="D84" s="21"/>
      <c r="E84" s="27"/>
      <c r="F84" s="27"/>
      <c r="G84" s="31"/>
      <c r="H84" s="101"/>
      <c r="I84" s="21"/>
      <c r="J84" s="21"/>
      <c r="K84" s="21"/>
      <c r="L84" s="22"/>
    </row>
    <row r="85" spans="1:12" ht="14.45" hidden="1" x14ac:dyDescent="0.3">
      <c r="A85" s="27"/>
      <c r="B85" s="27"/>
      <c r="C85" s="27"/>
      <c r="D85" s="21"/>
      <c r="E85" s="27"/>
      <c r="F85" s="27"/>
      <c r="G85" s="31"/>
      <c r="H85" s="101"/>
      <c r="I85" s="21"/>
      <c r="J85" s="21"/>
      <c r="K85" s="21"/>
      <c r="L85" s="22"/>
    </row>
    <row r="86" spans="1:12" ht="14.45" hidden="1" x14ac:dyDescent="0.3">
      <c r="A86" s="27"/>
      <c r="B86" s="27"/>
      <c r="C86" s="27"/>
      <c r="D86" s="21"/>
      <c r="E86" s="27"/>
      <c r="F86" s="27"/>
      <c r="G86" s="31"/>
      <c r="H86" s="101"/>
      <c r="I86" s="21"/>
      <c r="J86" s="21"/>
      <c r="K86" s="21"/>
      <c r="L86" s="22"/>
    </row>
    <row r="87" spans="1:12" ht="14.45" hidden="1" x14ac:dyDescent="0.3">
      <c r="A87" s="27"/>
      <c r="B87" s="27"/>
      <c r="C87" s="27"/>
      <c r="D87" s="21"/>
      <c r="E87" s="27"/>
      <c r="F87" s="27"/>
      <c r="G87" s="31"/>
      <c r="H87" s="101"/>
      <c r="I87" s="21"/>
      <c r="J87" s="21"/>
      <c r="K87" s="21"/>
      <c r="L87" s="22"/>
    </row>
    <row r="88" spans="1:12" ht="14.45" hidden="1" x14ac:dyDescent="0.3">
      <c r="A88" s="27"/>
      <c r="B88" s="27"/>
      <c r="C88" s="27"/>
      <c r="D88" s="21"/>
      <c r="E88" s="27"/>
      <c r="F88" s="27"/>
      <c r="G88" s="31"/>
      <c r="H88" s="101"/>
      <c r="I88" s="21"/>
      <c r="J88" s="21"/>
      <c r="K88" s="21"/>
      <c r="L88" s="22"/>
    </row>
    <row r="89" spans="1:12" ht="14.45" hidden="1" x14ac:dyDescent="0.3">
      <c r="A89" s="27"/>
      <c r="B89" s="27"/>
      <c r="C89" s="27"/>
      <c r="D89" s="21"/>
      <c r="E89" s="27"/>
      <c r="F89" s="27"/>
      <c r="G89" s="31"/>
      <c r="H89" s="101"/>
      <c r="I89" s="21"/>
      <c r="J89" s="21"/>
      <c r="K89" s="21"/>
      <c r="L89" s="22"/>
    </row>
    <row r="90" spans="1:12" ht="14.45" hidden="1" x14ac:dyDescent="0.3">
      <c r="A90" s="27"/>
      <c r="B90" s="27"/>
      <c r="C90" s="27"/>
      <c r="D90" s="21"/>
      <c r="E90" s="27"/>
      <c r="F90" s="27"/>
      <c r="G90" s="31"/>
      <c r="H90" s="101"/>
      <c r="I90" s="21"/>
      <c r="J90" s="21"/>
      <c r="K90" s="21"/>
      <c r="L90" s="22"/>
    </row>
    <row r="91" spans="1:12" ht="14.45" hidden="1" x14ac:dyDescent="0.3">
      <c r="A91" s="27"/>
      <c r="B91" s="27"/>
      <c r="C91" s="27"/>
      <c r="D91" s="21"/>
      <c r="E91" s="27"/>
      <c r="F91" s="27"/>
      <c r="G91" s="31"/>
      <c r="H91" s="101"/>
      <c r="I91" s="21"/>
      <c r="J91" s="21"/>
      <c r="K91" s="21"/>
      <c r="L91" s="22"/>
    </row>
    <row r="92" spans="1:12" ht="14.45" hidden="1" x14ac:dyDescent="0.3">
      <c r="A92" s="27"/>
      <c r="B92" s="27"/>
      <c r="C92" s="27"/>
      <c r="D92" s="21"/>
      <c r="E92" s="27"/>
      <c r="F92" s="27"/>
      <c r="G92" s="31"/>
      <c r="H92" s="101"/>
      <c r="I92" s="21"/>
      <c r="J92" s="21"/>
      <c r="K92" s="21"/>
      <c r="L92" s="22"/>
    </row>
    <row r="93" spans="1:12" ht="14.45" hidden="1" x14ac:dyDescent="0.3">
      <c r="A93" s="27"/>
      <c r="B93" s="27"/>
      <c r="C93" s="27"/>
      <c r="D93" s="21"/>
      <c r="E93" s="27"/>
      <c r="F93" s="27"/>
      <c r="G93" s="31"/>
      <c r="H93" s="101"/>
      <c r="I93" s="21"/>
      <c r="J93" s="21"/>
      <c r="K93" s="21"/>
      <c r="L93" s="22"/>
    </row>
    <row r="94" spans="1:12" ht="14.45" hidden="1" x14ac:dyDescent="0.3">
      <c r="A94" s="27"/>
      <c r="B94" s="27"/>
      <c r="C94" s="27"/>
      <c r="D94" s="21"/>
      <c r="E94" s="27"/>
      <c r="F94" s="27"/>
      <c r="G94" s="31"/>
      <c r="H94" s="101"/>
      <c r="I94" s="21"/>
      <c r="J94" s="21"/>
      <c r="K94" s="21"/>
      <c r="L94" s="22"/>
    </row>
    <row r="95" spans="1:12" ht="14.45" hidden="1" x14ac:dyDescent="0.3">
      <c r="A95" s="27"/>
      <c r="B95" s="27"/>
      <c r="C95" s="27"/>
      <c r="D95" s="21"/>
      <c r="E95" s="27"/>
      <c r="F95" s="27"/>
      <c r="G95" s="31"/>
      <c r="H95" s="101"/>
      <c r="I95" s="21"/>
      <c r="J95" s="21"/>
      <c r="K95" s="21"/>
      <c r="L95" s="22"/>
    </row>
    <row r="96" spans="1:12" ht="14.45" hidden="1" x14ac:dyDescent="0.3">
      <c r="A96" s="27"/>
      <c r="B96" s="27"/>
      <c r="C96" s="27"/>
      <c r="D96" s="21"/>
      <c r="E96" s="27"/>
      <c r="F96" s="27"/>
      <c r="G96" s="31"/>
      <c r="H96" s="101"/>
      <c r="I96" s="21"/>
      <c r="J96" s="21"/>
      <c r="K96" s="21"/>
      <c r="L96" s="22"/>
    </row>
    <row r="97" spans="1:12" ht="14.45" hidden="1" x14ac:dyDescent="0.3">
      <c r="A97" s="27"/>
      <c r="B97" s="27"/>
      <c r="C97" s="27"/>
      <c r="D97" s="21"/>
      <c r="E97" s="27"/>
      <c r="F97" s="27"/>
      <c r="G97" s="31"/>
      <c r="H97" s="101"/>
      <c r="I97" s="21"/>
      <c r="J97" s="21"/>
      <c r="K97" s="21"/>
      <c r="L97" s="22"/>
    </row>
    <row r="98" spans="1:12" ht="14.45" hidden="1" x14ac:dyDescent="0.3">
      <c r="A98" s="27"/>
      <c r="B98" s="27"/>
      <c r="C98" s="27"/>
      <c r="D98" s="21"/>
      <c r="E98" s="27"/>
      <c r="F98" s="27"/>
      <c r="G98" s="31"/>
      <c r="H98" s="101"/>
      <c r="I98" s="21"/>
      <c r="J98" s="21"/>
      <c r="K98" s="21"/>
      <c r="L98" s="22"/>
    </row>
    <row r="99" spans="1:12" ht="14.45" hidden="1" x14ac:dyDescent="0.3">
      <c r="A99" s="27"/>
      <c r="B99" s="27"/>
      <c r="C99" s="27"/>
      <c r="D99" s="21"/>
      <c r="E99" s="27"/>
      <c r="F99" s="27"/>
      <c r="G99" s="31"/>
      <c r="H99" s="101"/>
      <c r="I99" s="21"/>
      <c r="J99" s="21"/>
      <c r="K99" s="21"/>
      <c r="L99" s="22"/>
    </row>
    <row r="100" spans="1:12" ht="14.45" hidden="1" x14ac:dyDescent="0.3">
      <c r="A100" s="27"/>
      <c r="B100" s="27"/>
      <c r="C100" s="27"/>
      <c r="D100" s="21"/>
      <c r="E100" s="27"/>
      <c r="F100" s="27"/>
      <c r="G100" s="31"/>
      <c r="H100" s="101"/>
      <c r="I100" s="21"/>
      <c r="J100" s="21"/>
      <c r="K100" s="21"/>
      <c r="L100" s="22"/>
    </row>
    <row r="101" spans="1:12" ht="14.45" hidden="1" x14ac:dyDescent="0.3">
      <c r="A101" s="27"/>
      <c r="B101" s="27"/>
      <c r="C101" s="27"/>
      <c r="D101" s="21"/>
      <c r="E101" s="27"/>
      <c r="F101" s="27"/>
      <c r="G101" s="31"/>
      <c r="H101" s="101"/>
      <c r="I101" s="21"/>
      <c r="J101" s="21"/>
      <c r="K101" s="21"/>
      <c r="L101" s="22"/>
    </row>
    <row r="102" spans="1:12" ht="14.45" hidden="1" x14ac:dyDescent="0.3">
      <c r="A102" s="27"/>
      <c r="B102" s="27"/>
      <c r="C102" s="27"/>
      <c r="D102" s="21"/>
      <c r="E102" s="27"/>
      <c r="F102" s="27"/>
      <c r="G102" s="31"/>
      <c r="H102" s="101"/>
      <c r="I102" s="21"/>
      <c r="J102" s="21"/>
      <c r="K102" s="21"/>
      <c r="L102" s="22"/>
    </row>
    <row r="103" spans="1:12" ht="14.45" hidden="1" x14ac:dyDescent="0.3">
      <c r="A103" s="27"/>
      <c r="B103" s="27"/>
      <c r="C103" s="27"/>
      <c r="D103" s="21"/>
      <c r="E103" s="27"/>
      <c r="F103" s="27"/>
      <c r="G103" s="31"/>
      <c r="H103" s="101"/>
      <c r="I103" s="21"/>
      <c r="J103" s="21"/>
      <c r="K103" s="21"/>
      <c r="L103" s="22"/>
    </row>
    <row r="104" spans="1:12" ht="14.45" hidden="1" x14ac:dyDescent="0.3">
      <c r="A104" s="27"/>
      <c r="B104" s="27"/>
      <c r="C104" s="27"/>
      <c r="D104" s="21"/>
      <c r="E104" s="27"/>
      <c r="F104" s="27"/>
      <c r="G104" s="31"/>
      <c r="H104" s="101"/>
      <c r="I104" s="21"/>
      <c r="J104" s="21"/>
      <c r="K104" s="21"/>
      <c r="L104" s="22"/>
    </row>
    <row r="105" spans="1:12" ht="14.45" hidden="1" x14ac:dyDescent="0.3">
      <c r="A105" s="27"/>
      <c r="B105" s="27"/>
      <c r="C105" s="27"/>
      <c r="D105" s="21"/>
      <c r="E105" s="27"/>
      <c r="F105" s="27"/>
      <c r="G105" s="31"/>
      <c r="H105" s="101"/>
      <c r="I105" s="21"/>
      <c r="J105" s="21"/>
      <c r="K105" s="21"/>
      <c r="L105" s="22"/>
    </row>
    <row r="106" spans="1:12" ht="14.45" hidden="1" x14ac:dyDescent="0.3">
      <c r="A106" s="27"/>
      <c r="B106" s="27"/>
      <c r="C106" s="27"/>
      <c r="D106" s="21"/>
      <c r="E106" s="27"/>
      <c r="F106" s="27"/>
      <c r="G106" s="31"/>
      <c r="H106" s="101"/>
      <c r="I106" s="21"/>
      <c r="J106" s="21"/>
      <c r="K106" s="21"/>
      <c r="L106" s="22"/>
    </row>
    <row r="107" spans="1:12" ht="14.45" hidden="1" x14ac:dyDescent="0.3">
      <c r="A107" s="27"/>
      <c r="B107" s="27"/>
      <c r="C107" s="27"/>
      <c r="D107" s="21"/>
      <c r="E107" s="27"/>
      <c r="F107" s="27"/>
      <c r="G107" s="31"/>
      <c r="H107" s="101"/>
      <c r="I107" s="21"/>
      <c r="J107" s="21"/>
      <c r="K107" s="21"/>
      <c r="L107" s="22"/>
    </row>
    <row r="108" spans="1:12" ht="14.45" hidden="1" x14ac:dyDescent="0.3">
      <c r="A108" s="27"/>
      <c r="B108" s="27"/>
      <c r="C108" s="27"/>
      <c r="D108" s="21"/>
      <c r="E108" s="27"/>
      <c r="F108" s="27"/>
      <c r="G108" s="31"/>
      <c r="H108" s="101"/>
      <c r="I108" s="21"/>
      <c r="J108" s="21"/>
      <c r="K108" s="21"/>
      <c r="L108" s="22"/>
    </row>
    <row r="109" spans="1:12" ht="14.45" hidden="1" x14ac:dyDescent="0.3">
      <c r="A109" s="27"/>
      <c r="B109" s="27"/>
      <c r="C109" s="27"/>
      <c r="D109" s="21"/>
      <c r="E109" s="27"/>
      <c r="F109" s="27"/>
      <c r="G109" s="31"/>
      <c r="H109" s="101"/>
      <c r="I109" s="21"/>
      <c r="J109" s="21"/>
      <c r="K109" s="21"/>
      <c r="L109" s="22"/>
    </row>
    <row r="110" spans="1:12" ht="14.45" hidden="1" x14ac:dyDescent="0.3">
      <c r="A110" s="27"/>
      <c r="B110" s="27"/>
      <c r="C110" s="27"/>
      <c r="D110" s="21"/>
      <c r="E110" s="27"/>
      <c r="F110" s="27"/>
      <c r="G110" s="31"/>
      <c r="H110" s="101"/>
      <c r="I110" s="21"/>
      <c r="J110" s="21"/>
      <c r="K110" s="21"/>
      <c r="L110" s="22"/>
    </row>
    <row r="111" spans="1:12" ht="14.45" hidden="1" x14ac:dyDescent="0.3">
      <c r="A111" s="27"/>
      <c r="B111" s="27"/>
      <c r="C111" s="27"/>
      <c r="D111" s="21"/>
      <c r="E111" s="27"/>
      <c r="F111" s="27"/>
      <c r="G111" s="31"/>
      <c r="H111" s="101"/>
      <c r="I111" s="21"/>
      <c r="J111" s="21"/>
      <c r="K111" s="21"/>
      <c r="L111" s="22"/>
    </row>
    <row r="112" spans="1:12" ht="14.45" hidden="1" x14ac:dyDescent="0.3">
      <c r="A112" s="27"/>
      <c r="B112" s="27"/>
      <c r="C112" s="27"/>
      <c r="D112" s="21"/>
      <c r="E112" s="27"/>
      <c r="F112" s="27"/>
      <c r="G112" s="31"/>
      <c r="H112" s="101"/>
      <c r="I112" s="21"/>
      <c r="J112" s="21"/>
      <c r="K112" s="21"/>
      <c r="L112" s="22"/>
    </row>
    <row r="113" spans="1:12" ht="14.45" hidden="1" x14ac:dyDescent="0.3">
      <c r="A113" s="27"/>
      <c r="B113" s="27"/>
      <c r="C113" s="27"/>
      <c r="D113" s="21"/>
      <c r="E113" s="27"/>
      <c r="F113" s="27"/>
      <c r="G113" s="31"/>
      <c r="H113" s="101"/>
      <c r="I113" s="21"/>
      <c r="J113" s="21"/>
      <c r="K113" s="21"/>
      <c r="L113" s="22"/>
    </row>
    <row r="114" spans="1:12" ht="14.45" hidden="1" x14ac:dyDescent="0.3">
      <c r="A114" s="27"/>
      <c r="B114" s="27"/>
      <c r="C114" s="27"/>
      <c r="D114" s="21"/>
      <c r="E114" s="27"/>
      <c r="F114" s="27"/>
      <c r="G114" s="31"/>
      <c r="H114" s="101"/>
      <c r="I114" s="21"/>
      <c r="J114" s="21"/>
      <c r="K114" s="21"/>
      <c r="L114" s="22"/>
    </row>
    <row r="115" spans="1:12" ht="14.45" hidden="1" x14ac:dyDescent="0.3">
      <c r="A115" s="27"/>
      <c r="B115" s="27"/>
      <c r="C115" s="27"/>
      <c r="D115" s="21"/>
      <c r="E115" s="27"/>
      <c r="F115" s="27"/>
      <c r="G115" s="31"/>
      <c r="H115" s="101"/>
      <c r="I115" s="21"/>
      <c r="J115" s="21"/>
      <c r="K115" s="21"/>
      <c r="L115" s="22"/>
    </row>
    <row r="116" spans="1:12" ht="14.45" hidden="1" x14ac:dyDescent="0.3">
      <c r="A116" s="27"/>
      <c r="B116" s="27"/>
      <c r="C116" s="27"/>
      <c r="D116" s="21"/>
      <c r="E116" s="27"/>
      <c r="F116" s="27"/>
      <c r="G116" s="31"/>
      <c r="H116" s="101"/>
      <c r="I116" s="21"/>
      <c r="J116" s="21"/>
      <c r="K116" s="21"/>
      <c r="L116" s="22"/>
    </row>
    <row r="117" spans="1:12" ht="14.45" hidden="1" x14ac:dyDescent="0.3">
      <c r="A117" s="27"/>
      <c r="B117" s="27"/>
      <c r="C117" s="27"/>
      <c r="D117" s="21"/>
      <c r="E117" s="27"/>
      <c r="F117" s="27"/>
      <c r="G117" s="31"/>
      <c r="H117" s="101"/>
      <c r="I117" s="21"/>
      <c r="J117" s="21"/>
      <c r="K117" s="21"/>
      <c r="L117" s="22"/>
    </row>
    <row r="118" spans="1:12" ht="14.45" hidden="1" x14ac:dyDescent="0.3">
      <c r="A118" s="27"/>
      <c r="B118" s="27"/>
      <c r="C118" s="27"/>
      <c r="D118" s="21"/>
      <c r="E118" s="27"/>
      <c r="F118" s="27"/>
      <c r="G118" s="31"/>
      <c r="H118" s="101"/>
      <c r="I118" s="21"/>
      <c r="J118" s="21"/>
      <c r="K118" s="21"/>
      <c r="L118" s="22"/>
    </row>
    <row r="119" spans="1:12" ht="14.45" hidden="1" x14ac:dyDescent="0.3">
      <c r="A119" s="27"/>
      <c r="B119" s="27"/>
      <c r="C119" s="27"/>
      <c r="D119" s="21"/>
      <c r="E119" s="27"/>
      <c r="F119" s="27"/>
      <c r="G119" s="31"/>
      <c r="H119" s="101"/>
      <c r="I119" s="21"/>
      <c r="J119" s="21"/>
      <c r="K119" s="21"/>
      <c r="L119" s="22"/>
    </row>
    <row r="120" spans="1:12" ht="14.45" hidden="1" x14ac:dyDescent="0.3">
      <c r="A120" s="27"/>
      <c r="B120" s="27"/>
      <c r="C120" s="27"/>
      <c r="D120" s="21"/>
      <c r="E120" s="27"/>
      <c r="F120" s="27"/>
      <c r="G120" s="31"/>
      <c r="H120" s="101"/>
      <c r="I120" s="21"/>
      <c r="J120" s="21"/>
      <c r="K120" s="21"/>
      <c r="L120" s="22"/>
    </row>
    <row r="121" spans="1:12" ht="14.45" hidden="1" x14ac:dyDescent="0.3">
      <c r="A121" s="27"/>
      <c r="B121" s="27"/>
      <c r="C121" s="27"/>
      <c r="D121" s="21"/>
      <c r="E121" s="27"/>
      <c r="F121" s="27"/>
      <c r="G121" s="31"/>
      <c r="H121" s="101"/>
      <c r="I121" s="21"/>
      <c r="J121" s="21"/>
      <c r="K121" s="21"/>
      <c r="L121" s="22"/>
    </row>
    <row r="122" spans="1:12" ht="14.45" hidden="1" x14ac:dyDescent="0.3">
      <c r="A122" s="27"/>
      <c r="B122" s="27"/>
      <c r="C122" s="27"/>
      <c r="D122" s="21"/>
      <c r="E122" s="27"/>
      <c r="F122" s="27"/>
      <c r="G122" s="31"/>
      <c r="H122" s="101"/>
      <c r="I122" s="21"/>
      <c r="J122" s="21"/>
      <c r="K122" s="21"/>
      <c r="L122" s="22"/>
    </row>
    <row r="123" spans="1:12" ht="14.45" hidden="1" x14ac:dyDescent="0.3">
      <c r="A123" s="27"/>
      <c r="B123" s="27"/>
      <c r="C123" s="27"/>
      <c r="D123" s="21"/>
      <c r="E123" s="27"/>
      <c r="F123" s="27"/>
      <c r="G123" s="31"/>
      <c r="H123" s="101"/>
      <c r="I123" s="21"/>
      <c r="J123" s="21"/>
      <c r="K123" s="21"/>
      <c r="L123" s="22"/>
    </row>
    <row r="124" spans="1:12" ht="14.45" hidden="1" x14ac:dyDescent="0.3">
      <c r="A124" s="27"/>
      <c r="B124" s="27"/>
      <c r="C124" s="27"/>
      <c r="D124" s="21"/>
      <c r="E124" s="27"/>
      <c r="F124" s="27"/>
      <c r="G124" s="31"/>
      <c r="H124" s="101"/>
      <c r="I124" s="21"/>
      <c r="J124" s="21"/>
      <c r="K124" s="21"/>
      <c r="L124" s="22"/>
    </row>
    <row r="125" spans="1:12" ht="14.45" hidden="1" x14ac:dyDescent="0.3">
      <c r="A125" s="27"/>
      <c r="B125" s="27"/>
      <c r="C125" s="27"/>
      <c r="D125" s="21"/>
      <c r="E125" s="27"/>
      <c r="F125" s="27"/>
      <c r="G125" s="31"/>
      <c r="H125" s="101"/>
      <c r="I125" s="21"/>
      <c r="J125" s="21"/>
      <c r="K125" s="21"/>
      <c r="L125" s="22"/>
    </row>
    <row r="126" spans="1:12" ht="14.45" hidden="1" x14ac:dyDescent="0.3">
      <c r="A126" s="27"/>
      <c r="B126" s="27"/>
      <c r="C126" s="27"/>
      <c r="D126" s="21"/>
      <c r="E126" s="27"/>
      <c r="F126" s="27"/>
      <c r="G126" s="31"/>
      <c r="H126" s="101"/>
      <c r="I126" s="21"/>
      <c r="J126" s="21"/>
      <c r="K126" s="21"/>
      <c r="L126" s="22"/>
    </row>
    <row r="127" spans="1:12" ht="14.45" hidden="1" x14ac:dyDescent="0.3">
      <c r="A127" s="27"/>
      <c r="B127" s="27"/>
      <c r="C127" s="27"/>
      <c r="D127" s="21"/>
      <c r="E127" s="27"/>
      <c r="F127" s="27"/>
      <c r="G127" s="31"/>
      <c r="H127" s="101"/>
      <c r="I127" s="21"/>
      <c r="J127" s="21"/>
      <c r="K127" s="21"/>
      <c r="L127" s="22"/>
    </row>
    <row r="128" spans="1:12" ht="14.45" hidden="1" x14ac:dyDescent="0.3">
      <c r="A128" s="27"/>
      <c r="B128" s="27"/>
      <c r="C128" s="27"/>
      <c r="D128" s="21"/>
      <c r="E128" s="27"/>
      <c r="F128" s="27"/>
      <c r="G128" s="31"/>
      <c r="H128" s="101"/>
      <c r="I128" s="21"/>
      <c r="J128" s="21"/>
      <c r="K128" s="21"/>
      <c r="L128" s="22"/>
    </row>
    <row r="129" spans="1:12" ht="14.45" hidden="1" x14ac:dyDescent="0.3">
      <c r="A129" s="27"/>
      <c r="B129" s="27"/>
      <c r="C129" s="27"/>
      <c r="D129" s="21"/>
      <c r="E129" s="27"/>
      <c r="F129" s="27"/>
      <c r="G129" s="31"/>
      <c r="H129" s="101"/>
      <c r="I129" s="21"/>
      <c r="J129" s="21"/>
      <c r="K129" s="21"/>
      <c r="L129" s="22"/>
    </row>
    <row r="130" spans="1:12" ht="14.45" hidden="1" x14ac:dyDescent="0.3">
      <c r="A130" s="27"/>
      <c r="B130" s="27"/>
      <c r="C130" s="27"/>
      <c r="D130" s="21"/>
      <c r="E130" s="27"/>
      <c r="F130" s="27"/>
      <c r="G130" s="31"/>
      <c r="H130" s="101"/>
      <c r="I130" s="21"/>
      <c r="J130" s="21"/>
      <c r="K130" s="21"/>
      <c r="L130" s="22"/>
    </row>
    <row r="131" spans="1:12" ht="14.45" hidden="1" x14ac:dyDescent="0.3">
      <c r="A131" s="27"/>
      <c r="B131" s="27"/>
      <c r="C131" s="27"/>
      <c r="D131" s="21"/>
      <c r="E131" s="27"/>
      <c r="F131" s="27"/>
      <c r="G131" s="31"/>
      <c r="H131" s="101"/>
      <c r="I131" s="21"/>
      <c r="J131" s="21"/>
      <c r="K131" s="21"/>
      <c r="L131" s="22"/>
    </row>
    <row r="132" spans="1:12" ht="14.45" hidden="1" x14ac:dyDescent="0.3">
      <c r="A132" s="27"/>
      <c r="B132" s="27"/>
      <c r="C132" s="27"/>
      <c r="D132" s="21"/>
      <c r="E132" s="27"/>
      <c r="F132" s="27"/>
      <c r="G132" s="31"/>
      <c r="H132" s="101"/>
      <c r="I132" s="21"/>
      <c r="J132" s="21"/>
      <c r="K132" s="21"/>
      <c r="L132" s="22"/>
    </row>
    <row r="133" spans="1:12" ht="14.45" hidden="1" x14ac:dyDescent="0.3">
      <c r="A133" s="27"/>
      <c r="B133" s="27"/>
      <c r="C133" s="27"/>
      <c r="D133" s="21"/>
      <c r="E133" s="27"/>
      <c r="F133" s="27"/>
      <c r="G133" s="31"/>
      <c r="H133" s="101"/>
      <c r="I133" s="21"/>
      <c r="J133" s="21"/>
      <c r="K133" s="21"/>
      <c r="L133" s="22"/>
    </row>
    <row r="134" spans="1:12" ht="14.45" hidden="1" x14ac:dyDescent="0.3">
      <c r="A134" s="27"/>
      <c r="B134" s="27"/>
      <c r="C134" s="27"/>
      <c r="D134" s="21"/>
      <c r="E134" s="27"/>
      <c r="F134" s="27"/>
      <c r="G134" s="31"/>
      <c r="H134" s="101"/>
      <c r="I134" s="21"/>
      <c r="J134" s="21"/>
      <c r="K134" s="21"/>
      <c r="L134" s="22"/>
    </row>
    <row r="135" spans="1:12" ht="14.45" hidden="1" x14ac:dyDescent="0.3">
      <c r="A135" s="27"/>
      <c r="B135" s="27"/>
      <c r="C135" s="27"/>
      <c r="D135" s="21"/>
      <c r="E135" s="27"/>
      <c r="F135" s="27"/>
      <c r="G135" s="31"/>
      <c r="H135" s="101"/>
      <c r="I135" s="21"/>
      <c r="J135" s="21"/>
      <c r="K135" s="21"/>
      <c r="L135" s="22"/>
    </row>
    <row r="136" spans="1:12" ht="14.45" hidden="1" x14ac:dyDescent="0.3">
      <c r="A136" s="27"/>
      <c r="B136" s="27"/>
      <c r="C136" s="27"/>
      <c r="D136" s="21"/>
      <c r="E136" s="27"/>
      <c r="F136" s="27"/>
      <c r="G136" s="31"/>
      <c r="H136" s="101"/>
      <c r="I136" s="21"/>
      <c r="J136" s="21"/>
      <c r="K136" s="21"/>
      <c r="L136" s="22"/>
    </row>
    <row r="137" spans="1:12" ht="14.45" hidden="1" x14ac:dyDescent="0.3">
      <c r="A137" s="27"/>
      <c r="B137" s="27"/>
      <c r="C137" s="27"/>
      <c r="D137" s="21"/>
      <c r="E137" s="27"/>
      <c r="F137" s="27"/>
      <c r="G137" s="31"/>
      <c r="H137" s="101"/>
      <c r="I137" s="21"/>
      <c r="J137" s="21"/>
      <c r="K137" s="21"/>
      <c r="L137" s="22"/>
    </row>
    <row r="138" spans="1:12" ht="14.45" hidden="1" x14ac:dyDescent="0.3">
      <c r="A138" s="27"/>
      <c r="B138" s="27"/>
      <c r="C138" s="27"/>
      <c r="D138" s="21"/>
      <c r="E138" s="27"/>
      <c r="F138" s="27"/>
      <c r="G138" s="31"/>
      <c r="H138" s="101"/>
      <c r="I138" s="21"/>
      <c r="J138" s="21"/>
      <c r="K138" s="21"/>
      <c r="L138" s="22"/>
    </row>
    <row r="139" spans="1:12" ht="14.45" hidden="1" x14ac:dyDescent="0.3">
      <c r="A139" s="27"/>
      <c r="B139" s="27"/>
      <c r="C139" s="27"/>
      <c r="D139" s="21"/>
      <c r="E139" s="27"/>
      <c r="F139" s="27"/>
      <c r="G139" s="31"/>
      <c r="H139" s="101"/>
      <c r="I139" s="21"/>
      <c r="J139" s="21"/>
      <c r="K139" s="21"/>
      <c r="L139" s="22"/>
    </row>
    <row r="140" spans="1:12" ht="14.45" hidden="1" x14ac:dyDescent="0.3">
      <c r="A140" s="27"/>
      <c r="B140" s="27"/>
      <c r="C140" s="27"/>
      <c r="D140" s="21"/>
      <c r="E140" s="27"/>
      <c r="F140" s="27"/>
      <c r="G140" s="31"/>
      <c r="H140" s="101"/>
      <c r="I140" s="21"/>
      <c r="J140" s="21"/>
      <c r="K140" s="21"/>
      <c r="L140" s="22"/>
    </row>
    <row r="141" spans="1:12" ht="14.45" hidden="1" x14ac:dyDescent="0.3">
      <c r="A141" s="27"/>
      <c r="B141" s="27"/>
      <c r="C141" s="27"/>
      <c r="D141" s="21"/>
      <c r="E141" s="27"/>
      <c r="F141" s="27"/>
      <c r="G141" s="31"/>
      <c r="H141" s="101"/>
      <c r="I141" s="21"/>
      <c r="J141" s="21"/>
      <c r="K141" s="21"/>
      <c r="L141" s="22"/>
    </row>
    <row r="142" spans="1:12" ht="14.45" hidden="1" x14ac:dyDescent="0.3">
      <c r="A142" s="27"/>
      <c r="B142" s="27"/>
      <c r="C142" s="27"/>
      <c r="D142" s="21"/>
      <c r="E142" s="27"/>
      <c r="F142" s="27"/>
      <c r="G142" s="31"/>
      <c r="H142" s="101"/>
      <c r="I142" s="21"/>
      <c r="J142" s="21"/>
      <c r="K142" s="21"/>
      <c r="L142" s="22"/>
    </row>
    <row r="143" spans="1:12" ht="14.45" hidden="1" x14ac:dyDescent="0.3">
      <c r="A143" s="27"/>
      <c r="B143" s="27"/>
      <c r="C143" s="27"/>
      <c r="D143" s="21"/>
      <c r="E143" s="27"/>
      <c r="F143" s="27"/>
      <c r="G143" s="31"/>
      <c r="H143" s="101"/>
      <c r="I143" s="21"/>
      <c r="J143" s="21"/>
      <c r="K143" s="21"/>
      <c r="L143" s="22"/>
    </row>
    <row r="144" spans="1:12" ht="14.45" hidden="1" x14ac:dyDescent="0.3">
      <c r="A144" s="27"/>
      <c r="B144" s="27"/>
      <c r="C144" s="27"/>
      <c r="D144" s="21"/>
      <c r="E144" s="27"/>
      <c r="F144" s="27"/>
      <c r="G144" s="31"/>
      <c r="H144" s="101"/>
      <c r="I144" s="21"/>
      <c r="J144" s="21"/>
      <c r="K144" s="21"/>
      <c r="L144" s="22"/>
    </row>
    <row r="145" spans="1:12" ht="14.45" hidden="1" x14ac:dyDescent="0.3">
      <c r="A145" s="27"/>
      <c r="B145" s="27"/>
      <c r="C145" s="27"/>
      <c r="D145" s="21"/>
      <c r="E145" s="27"/>
      <c r="F145" s="27"/>
      <c r="G145" s="31"/>
      <c r="H145" s="101"/>
      <c r="I145" s="21"/>
      <c r="J145" s="21"/>
      <c r="K145" s="21"/>
      <c r="L145" s="22"/>
    </row>
    <row r="146" spans="1:12" ht="14.45" hidden="1" x14ac:dyDescent="0.3">
      <c r="A146" s="27"/>
      <c r="B146" s="27"/>
      <c r="C146" s="27"/>
      <c r="D146" s="21"/>
      <c r="E146" s="27"/>
      <c r="F146" s="27"/>
      <c r="G146" s="31"/>
      <c r="H146" s="101"/>
      <c r="I146" s="21"/>
      <c r="J146" s="21"/>
      <c r="K146" s="21"/>
      <c r="L146" s="22"/>
    </row>
    <row r="147" spans="1:12" ht="14.45" hidden="1" x14ac:dyDescent="0.3">
      <c r="A147" s="27"/>
      <c r="B147" s="27"/>
      <c r="C147" s="27"/>
      <c r="D147" s="21"/>
      <c r="E147" s="27"/>
      <c r="F147" s="27"/>
      <c r="G147" s="31"/>
      <c r="H147" s="101"/>
      <c r="I147" s="21"/>
      <c r="J147" s="21"/>
      <c r="K147" s="21"/>
      <c r="L147" s="22"/>
    </row>
    <row r="148" spans="1:12" ht="14.45" hidden="1" x14ac:dyDescent="0.3">
      <c r="A148" s="27"/>
      <c r="B148" s="27"/>
      <c r="C148" s="27"/>
      <c r="D148" s="21"/>
      <c r="E148" s="27"/>
      <c r="F148" s="27"/>
      <c r="G148" s="31"/>
      <c r="H148" s="101"/>
      <c r="I148" s="21"/>
      <c r="J148" s="21"/>
      <c r="K148" s="21"/>
      <c r="L148" s="22"/>
    </row>
    <row r="149" spans="1:12" ht="14.45" hidden="1" x14ac:dyDescent="0.3">
      <c r="A149" s="27"/>
      <c r="B149" s="27"/>
      <c r="C149" s="27"/>
      <c r="D149" s="21"/>
      <c r="E149" s="27"/>
      <c r="F149" s="27"/>
      <c r="G149" s="31"/>
      <c r="H149" s="101"/>
      <c r="I149" s="21"/>
      <c r="J149" s="21"/>
      <c r="K149" s="21"/>
      <c r="L149" s="22"/>
    </row>
    <row r="150" spans="1:12" ht="14.45" hidden="1" x14ac:dyDescent="0.3">
      <c r="A150" s="27"/>
      <c r="B150" s="27"/>
      <c r="C150" s="27"/>
      <c r="D150" s="21"/>
      <c r="E150" s="27"/>
      <c r="F150" s="27"/>
      <c r="G150" s="31"/>
      <c r="H150" s="101"/>
      <c r="I150" s="21"/>
      <c r="J150" s="21"/>
      <c r="K150" s="21"/>
      <c r="L150" s="22"/>
    </row>
    <row r="151" spans="1:12" ht="14.45" hidden="1" x14ac:dyDescent="0.3">
      <c r="A151" s="27"/>
      <c r="B151" s="27"/>
      <c r="C151" s="27"/>
      <c r="D151" s="21"/>
      <c r="E151" s="27"/>
      <c r="F151" s="27"/>
      <c r="G151" s="31"/>
      <c r="H151" s="101"/>
      <c r="I151" s="21"/>
      <c r="J151" s="21"/>
      <c r="K151" s="21"/>
      <c r="L151" s="22"/>
    </row>
    <row r="152" spans="1:12" ht="14.45" hidden="1" x14ac:dyDescent="0.3">
      <c r="A152" s="27"/>
      <c r="B152" s="27"/>
      <c r="C152" s="27"/>
      <c r="D152" s="21"/>
      <c r="E152" s="27"/>
      <c r="F152" s="27"/>
      <c r="G152" s="31"/>
      <c r="H152" s="101"/>
      <c r="I152" s="21"/>
      <c r="J152" s="21"/>
      <c r="K152" s="21"/>
      <c r="L152" s="22"/>
    </row>
    <row r="153" spans="1:12" ht="14.45" hidden="1" x14ac:dyDescent="0.3">
      <c r="A153" s="27"/>
      <c r="B153" s="27"/>
      <c r="C153" s="27"/>
      <c r="D153" s="21"/>
      <c r="E153" s="27"/>
      <c r="F153" s="27"/>
      <c r="G153" s="31"/>
      <c r="H153" s="101"/>
      <c r="I153" s="21"/>
      <c r="J153" s="21"/>
      <c r="K153" s="21"/>
      <c r="L153" s="22"/>
    </row>
    <row r="154" spans="1:12" ht="14.45" hidden="1" x14ac:dyDescent="0.3">
      <c r="A154" s="27"/>
      <c r="B154" s="27"/>
      <c r="C154" s="27"/>
      <c r="D154" s="21"/>
      <c r="E154" s="27"/>
      <c r="F154" s="27"/>
      <c r="G154" s="31"/>
      <c r="H154" s="101"/>
      <c r="I154" s="21"/>
      <c r="J154" s="21"/>
      <c r="K154" s="21"/>
      <c r="L154" s="22"/>
    </row>
    <row r="155" spans="1:12" ht="14.45" hidden="1" x14ac:dyDescent="0.3">
      <c r="A155" s="27"/>
      <c r="B155" s="27"/>
      <c r="C155" s="27"/>
      <c r="D155" s="21"/>
      <c r="E155" s="27"/>
      <c r="F155" s="27"/>
      <c r="G155" s="31"/>
      <c r="H155" s="101"/>
      <c r="I155" s="21"/>
      <c r="J155" s="21"/>
      <c r="K155" s="21"/>
      <c r="L155" s="22"/>
    </row>
    <row r="156" spans="1:12" ht="14.45" hidden="1" x14ac:dyDescent="0.3">
      <c r="A156" s="27"/>
      <c r="B156" s="27"/>
      <c r="C156" s="27"/>
      <c r="D156" s="21"/>
      <c r="E156" s="27"/>
      <c r="F156" s="27"/>
      <c r="G156" s="31"/>
      <c r="H156" s="101"/>
      <c r="I156" s="21"/>
      <c r="J156" s="21"/>
      <c r="K156" s="21"/>
      <c r="L156" s="22"/>
    </row>
    <row r="157" spans="1:12" ht="14.45" hidden="1" x14ac:dyDescent="0.3">
      <c r="A157" s="27"/>
      <c r="B157" s="27"/>
      <c r="C157" s="27"/>
      <c r="D157" s="21"/>
      <c r="E157" s="27"/>
      <c r="F157" s="27"/>
      <c r="G157" s="31"/>
      <c r="H157" s="101"/>
      <c r="I157" s="21"/>
      <c r="J157" s="21"/>
      <c r="K157" s="21"/>
      <c r="L157" s="22"/>
    </row>
    <row r="158" spans="1:12" ht="14.45" hidden="1" x14ac:dyDescent="0.3">
      <c r="A158" s="27"/>
      <c r="B158" s="27"/>
      <c r="C158" s="27"/>
      <c r="D158" s="21"/>
      <c r="E158" s="27"/>
      <c r="F158" s="27"/>
      <c r="G158" s="31"/>
      <c r="H158" s="101"/>
      <c r="I158" s="21"/>
      <c r="J158" s="21"/>
      <c r="K158" s="21"/>
      <c r="L158" s="22"/>
    </row>
    <row r="159" spans="1:12" ht="14.45" hidden="1" x14ac:dyDescent="0.3">
      <c r="A159" s="27"/>
      <c r="B159" s="27"/>
      <c r="C159" s="27"/>
      <c r="D159" s="21"/>
      <c r="E159" s="27"/>
      <c r="F159" s="27"/>
      <c r="G159" s="31"/>
      <c r="H159" s="101"/>
      <c r="I159" s="21"/>
      <c r="J159" s="21"/>
      <c r="K159" s="21"/>
      <c r="L159" s="22"/>
    </row>
    <row r="160" spans="1:12" ht="14.45" hidden="1" x14ac:dyDescent="0.3">
      <c r="A160" s="27"/>
      <c r="B160" s="27"/>
      <c r="C160" s="27"/>
      <c r="D160" s="21"/>
      <c r="E160" s="27"/>
      <c r="F160" s="27"/>
      <c r="G160" s="31"/>
      <c r="H160" s="101"/>
      <c r="I160" s="21"/>
      <c r="J160" s="21"/>
      <c r="K160" s="21"/>
      <c r="L160" s="22"/>
    </row>
    <row r="161" spans="1:12" ht="14.45" hidden="1" x14ac:dyDescent="0.3">
      <c r="A161" s="27"/>
      <c r="B161" s="27"/>
      <c r="C161" s="27"/>
      <c r="D161" s="21"/>
      <c r="E161" s="27"/>
      <c r="F161" s="27"/>
      <c r="G161" s="31"/>
      <c r="H161" s="101"/>
      <c r="I161" s="21"/>
      <c r="J161" s="21"/>
      <c r="K161" s="21"/>
      <c r="L161" s="22"/>
    </row>
    <row r="162" spans="1:12" ht="14.45" hidden="1" x14ac:dyDescent="0.3">
      <c r="A162" s="27"/>
      <c r="B162" s="27"/>
      <c r="C162" s="27"/>
      <c r="D162" s="21"/>
      <c r="E162" s="27"/>
      <c r="F162" s="27"/>
      <c r="G162" s="31"/>
      <c r="H162" s="101"/>
      <c r="I162" s="21"/>
      <c r="J162" s="21"/>
      <c r="K162" s="21"/>
      <c r="L162" s="22"/>
    </row>
    <row r="163" spans="1:12" ht="14.45" hidden="1" x14ac:dyDescent="0.3">
      <c r="A163" s="27"/>
      <c r="B163" s="27"/>
      <c r="C163" s="27"/>
      <c r="D163" s="21"/>
      <c r="E163" s="27"/>
      <c r="F163" s="27"/>
      <c r="G163" s="31"/>
      <c r="H163" s="101"/>
      <c r="I163" s="21"/>
      <c r="J163" s="21"/>
      <c r="K163" s="21"/>
      <c r="L163" s="22"/>
    </row>
    <row r="164" spans="1:12" ht="14.45" hidden="1" x14ac:dyDescent="0.3">
      <c r="A164" s="27"/>
      <c r="B164" s="27"/>
      <c r="C164" s="27"/>
      <c r="D164" s="21"/>
      <c r="E164" s="27"/>
      <c r="F164" s="27"/>
      <c r="G164" s="31"/>
      <c r="H164" s="101"/>
      <c r="I164" s="21"/>
      <c r="J164" s="21"/>
      <c r="K164" s="21"/>
      <c r="L164" s="22"/>
    </row>
    <row r="165" spans="1:12" ht="14.45" hidden="1" x14ac:dyDescent="0.3">
      <c r="A165" s="27"/>
      <c r="B165" s="27"/>
      <c r="C165" s="27"/>
      <c r="D165" s="21"/>
      <c r="E165" s="27"/>
      <c r="F165" s="27"/>
      <c r="G165" s="31"/>
      <c r="H165" s="101"/>
      <c r="I165" s="21"/>
      <c r="J165" s="21"/>
      <c r="K165" s="21"/>
      <c r="L165" s="22"/>
    </row>
    <row r="166" spans="1:12" ht="14.45" hidden="1" x14ac:dyDescent="0.3">
      <c r="A166" s="27"/>
      <c r="B166" s="27"/>
      <c r="C166" s="27"/>
      <c r="D166" s="21"/>
      <c r="E166" s="27"/>
      <c r="F166" s="27"/>
      <c r="G166" s="31"/>
      <c r="H166" s="101"/>
      <c r="I166" s="21"/>
      <c r="J166" s="21"/>
      <c r="K166" s="21"/>
      <c r="L166" s="22"/>
    </row>
    <row r="167" spans="1:12" ht="14.45" hidden="1" x14ac:dyDescent="0.3">
      <c r="A167" s="27"/>
      <c r="B167" s="27"/>
      <c r="C167" s="27"/>
      <c r="D167" s="21"/>
      <c r="E167" s="27"/>
      <c r="F167" s="27"/>
      <c r="G167" s="31"/>
      <c r="H167" s="101"/>
      <c r="I167" s="21"/>
      <c r="J167" s="21"/>
      <c r="K167" s="21"/>
      <c r="L167" s="22"/>
    </row>
    <row r="168" spans="1:12" ht="14.45" hidden="1" x14ac:dyDescent="0.3">
      <c r="A168" s="27"/>
      <c r="B168" s="27"/>
      <c r="C168" s="27"/>
      <c r="D168" s="21"/>
      <c r="E168" s="27"/>
      <c r="F168" s="27"/>
      <c r="G168" s="31"/>
      <c r="H168" s="101"/>
      <c r="I168" s="21"/>
      <c r="J168" s="21"/>
      <c r="K168" s="21"/>
      <c r="L168" s="22"/>
    </row>
    <row r="169" spans="1:12" ht="14.45" hidden="1" x14ac:dyDescent="0.3">
      <c r="A169" s="27"/>
      <c r="B169" s="27"/>
      <c r="C169" s="27"/>
      <c r="D169" s="21"/>
      <c r="E169" s="27"/>
      <c r="F169" s="27"/>
      <c r="G169" s="31"/>
      <c r="H169" s="101"/>
      <c r="I169" s="21"/>
      <c r="J169" s="21"/>
      <c r="K169" s="21"/>
      <c r="L169" s="22"/>
    </row>
    <row r="170" spans="1:12" ht="14.45" hidden="1" x14ac:dyDescent="0.3">
      <c r="A170" s="27"/>
      <c r="B170" s="27"/>
      <c r="C170" s="27"/>
      <c r="D170" s="21"/>
      <c r="E170" s="27"/>
      <c r="F170" s="27"/>
      <c r="G170" s="31"/>
      <c r="H170" s="101"/>
      <c r="I170" s="21"/>
      <c r="J170" s="21"/>
      <c r="K170" s="21"/>
      <c r="L170" s="22"/>
    </row>
    <row r="171" spans="1:12" ht="14.45" hidden="1" x14ac:dyDescent="0.3">
      <c r="A171" s="27"/>
      <c r="B171" s="27"/>
      <c r="C171" s="27"/>
      <c r="D171" s="21"/>
      <c r="E171" s="27"/>
      <c r="F171" s="27"/>
      <c r="G171" s="31"/>
      <c r="H171" s="101"/>
      <c r="I171" s="21"/>
      <c r="J171" s="21"/>
      <c r="K171" s="21"/>
      <c r="L171" s="22"/>
    </row>
    <row r="172" spans="1:12" ht="14.45" hidden="1" x14ac:dyDescent="0.3">
      <c r="A172" s="27"/>
      <c r="B172" s="27"/>
      <c r="C172" s="27"/>
      <c r="D172" s="21"/>
      <c r="E172" s="27"/>
      <c r="F172" s="27"/>
      <c r="G172" s="31"/>
      <c r="H172" s="101"/>
      <c r="I172" s="21"/>
      <c r="J172" s="21"/>
      <c r="K172" s="21"/>
      <c r="L172" s="22"/>
    </row>
    <row r="173" spans="1:12" ht="14.45" hidden="1" x14ac:dyDescent="0.3">
      <c r="A173" s="27"/>
      <c r="B173" s="27"/>
      <c r="C173" s="27"/>
      <c r="D173" s="21"/>
      <c r="E173" s="27"/>
      <c r="F173" s="27"/>
      <c r="G173" s="31"/>
      <c r="H173" s="101"/>
      <c r="I173" s="21"/>
      <c r="J173" s="21"/>
      <c r="K173" s="21"/>
      <c r="L173" s="22"/>
    </row>
    <row r="174" spans="1:12" ht="14.45" hidden="1" x14ac:dyDescent="0.3">
      <c r="A174" s="27"/>
      <c r="B174" s="27"/>
      <c r="C174" s="27"/>
      <c r="D174" s="21"/>
      <c r="E174" s="27"/>
      <c r="F174" s="27"/>
      <c r="G174" s="31"/>
      <c r="H174" s="101"/>
      <c r="I174" s="21"/>
      <c r="J174" s="21"/>
      <c r="K174" s="21"/>
      <c r="L174" s="22"/>
    </row>
    <row r="175" spans="1:12" ht="14.45" hidden="1" x14ac:dyDescent="0.3">
      <c r="A175" s="27"/>
      <c r="B175" s="27"/>
      <c r="C175" s="27"/>
      <c r="D175" s="21"/>
      <c r="E175" s="27"/>
      <c r="F175" s="27"/>
      <c r="G175" s="31"/>
      <c r="H175" s="101"/>
      <c r="I175" s="21"/>
      <c r="J175" s="21"/>
      <c r="K175" s="21"/>
      <c r="L175" s="22"/>
    </row>
    <row r="176" spans="1:12" ht="14.45" hidden="1" x14ac:dyDescent="0.3">
      <c r="A176" s="27"/>
      <c r="B176" s="27"/>
      <c r="C176" s="27"/>
      <c r="D176" s="21"/>
      <c r="E176" s="27"/>
      <c r="F176" s="27"/>
      <c r="G176" s="31"/>
      <c r="H176" s="101"/>
      <c r="I176" s="21"/>
      <c r="J176" s="21"/>
      <c r="K176" s="21"/>
      <c r="L176" s="22"/>
    </row>
    <row r="177" spans="1:12" ht="14.45" hidden="1" x14ac:dyDescent="0.3">
      <c r="A177" s="27"/>
      <c r="B177" s="27"/>
      <c r="C177" s="27"/>
      <c r="D177" s="21"/>
      <c r="E177" s="27"/>
      <c r="F177" s="27"/>
      <c r="G177" s="31"/>
      <c r="H177" s="101"/>
      <c r="I177" s="21"/>
      <c r="J177" s="21"/>
      <c r="K177" s="21"/>
      <c r="L177" s="22"/>
    </row>
    <row r="178" spans="1:12" ht="14.45" hidden="1" x14ac:dyDescent="0.3">
      <c r="A178" s="27"/>
      <c r="B178" s="27"/>
      <c r="C178" s="27"/>
      <c r="D178" s="21"/>
      <c r="E178" s="27"/>
      <c r="F178" s="27"/>
      <c r="G178" s="31"/>
      <c r="H178" s="101"/>
      <c r="I178" s="21"/>
      <c r="J178" s="21"/>
      <c r="K178" s="21"/>
      <c r="L178" s="22"/>
    </row>
    <row r="179" spans="1:12" ht="14.45" hidden="1" x14ac:dyDescent="0.3">
      <c r="A179" s="27"/>
      <c r="B179" s="27"/>
      <c r="C179" s="27"/>
      <c r="D179" s="21"/>
      <c r="E179" s="27"/>
      <c r="F179" s="27"/>
      <c r="G179" s="31"/>
      <c r="H179" s="101"/>
      <c r="I179" s="21"/>
      <c r="J179" s="21"/>
      <c r="K179" s="21"/>
      <c r="L179" s="22"/>
    </row>
    <row r="180" spans="1:12" ht="14.45" hidden="1" x14ac:dyDescent="0.3">
      <c r="A180" s="27"/>
      <c r="B180" s="27"/>
      <c r="C180" s="27"/>
      <c r="D180" s="21"/>
      <c r="E180" s="27"/>
      <c r="F180" s="27"/>
      <c r="G180" s="31"/>
      <c r="H180" s="101"/>
      <c r="I180" s="21"/>
      <c r="J180" s="21"/>
      <c r="K180" s="21"/>
      <c r="L180" s="22"/>
    </row>
    <row r="181" spans="1:12" ht="14.45" hidden="1" x14ac:dyDescent="0.3">
      <c r="A181" s="27"/>
      <c r="B181" s="27"/>
      <c r="C181" s="27"/>
      <c r="D181" s="21"/>
      <c r="E181" s="27"/>
      <c r="F181" s="27"/>
      <c r="G181" s="31"/>
      <c r="H181" s="101"/>
      <c r="I181" s="21"/>
      <c r="J181" s="21"/>
      <c r="K181" s="21"/>
      <c r="L181" s="22"/>
    </row>
    <row r="182" spans="1:12" ht="14.45" hidden="1" x14ac:dyDescent="0.3">
      <c r="A182" s="27"/>
      <c r="B182" s="27"/>
      <c r="C182" s="27"/>
      <c r="D182" s="21"/>
      <c r="E182" s="27"/>
      <c r="F182" s="27"/>
      <c r="G182" s="31"/>
      <c r="H182" s="101"/>
      <c r="I182" s="21"/>
      <c r="J182" s="21"/>
      <c r="K182" s="21"/>
      <c r="L182" s="22"/>
    </row>
    <row r="183" spans="1:12" ht="14.45" hidden="1" x14ac:dyDescent="0.3">
      <c r="A183" s="27"/>
      <c r="B183" s="27"/>
      <c r="C183" s="27"/>
      <c r="D183" s="21"/>
      <c r="E183" s="27"/>
      <c r="F183" s="27"/>
      <c r="G183" s="31"/>
      <c r="H183" s="101"/>
      <c r="I183" s="21"/>
      <c r="J183" s="21"/>
      <c r="K183" s="21"/>
      <c r="L183" s="22"/>
    </row>
    <row r="184" spans="1:12" ht="14.45" hidden="1" x14ac:dyDescent="0.3">
      <c r="A184" s="27"/>
      <c r="B184" s="27"/>
      <c r="C184" s="27"/>
      <c r="D184" s="21"/>
      <c r="E184" s="27"/>
      <c r="F184" s="27"/>
      <c r="G184" s="31"/>
      <c r="H184" s="101"/>
      <c r="I184" s="21"/>
      <c r="J184" s="21"/>
      <c r="K184" s="21"/>
      <c r="L184" s="22"/>
    </row>
    <row r="185" spans="1:12" ht="14.45" hidden="1" x14ac:dyDescent="0.3">
      <c r="A185" s="27"/>
      <c r="B185" s="27"/>
      <c r="C185" s="27"/>
      <c r="D185" s="21"/>
      <c r="E185" s="27"/>
      <c r="F185" s="27"/>
      <c r="G185" s="31"/>
      <c r="H185" s="101"/>
      <c r="I185" s="21"/>
      <c r="J185" s="21"/>
      <c r="K185" s="21"/>
      <c r="L185" s="22"/>
    </row>
    <row r="186" spans="1:12" ht="14.45" hidden="1" x14ac:dyDescent="0.3">
      <c r="A186" s="27"/>
      <c r="B186" s="27"/>
      <c r="C186" s="27"/>
      <c r="D186" s="21"/>
      <c r="E186" s="27"/>
      <c r="F186" s="27"/>
      <c r="G186" s="31"/>
      <c r="H186" s="101"/>
      <c r="I186" s="21"/>
      <c r="J186" s="21"/>
      <c r="K186" s="21"/>
      <c r="L186" s="22"/>
    </row>
    <row r="187" spans="1:12" ht="14.45" hidden="1" x14ac:dyDescent="0.3">
      <c r="A187" s="27"/>
      <c r="B187" s="27"/>
      <c r="C187" s="27"/>
      <c r="D187" s="21"/>
      <c r="E187" s="27"/>
      <c r="F187" s="27"/>
      <c r="G187" s="31"/>
      <c r="H187" s="101"/>
      <c r="I187" s="21"/>
      <c r="J187" s="21"/>
      <c r="K187" s="21"/>
      <c r="L187" s="22"/>
    </row>
    <row r="188" spans="1:12" ht="14.45" hidden="1" x14ac:dyDescent="0.3">
      <c r="A188" s="27"/>
      <c r="B188" s="27"/>
      <c r="C188" s="27"/>
      <c r="D188" s="21"/>
      <c r="E188" s="27"/>
      <c r="F188" s="27"/>
      <c r="G188" s="31"/>
      <c r="H188" s="101"/>
      <c r="I188" s="21"/>
      <c r="J188" s="21"/>
      <c r="K188" s="21"/>
      <c r="L188" s="22"/>
    </row>
    <row r="189" spans="1:12" ht="14.45" hidden="1" x14ac:dyDescent="0.3">
      <c r="A189" s="27"/>
      <c r="B189" s="27"/>
      <c r="C189" s="27"/>
      <c r="D189" s="21"/>
      <c r="E189" s="27"/>
      <c r="F189" s="27"/>
      <c r="G189" s="31"/>
      <c r="H189" s="101"/>
      <c r="I189" s="21"/>
      <c r="J189" s="21"/>
      <c r="K189" s="21"/>
      <c r="L189" s="22"/>
    </row>
    <row r="190" spans="1:12" ht="14.45" hidden="1" x14ac:dyDescent="0.3">
      <c r="A190" s="27"/>
      <c r="B190" s="27"/>
      <c r="C190" s="27"/>
      <c r="D190" s="21"/>
      <c r="E190" s="27"/>
      <c r="F190" s="27"/>
      <c r="G190" s="31"/>
      <c r="H190" s="101"/>
      <c r="I190" s="21"/>
      <c r="J190" s="21"/>
      <c r="K190" s="21"/>
      <c r="L190" s="22"/>
    </row>
    <row r="191" spans="1:12" ht="14.45" hidden="1" x14ac:dyDescent="0.3">
      <c r="A191" s="27"/>
      <c r="B191" s="27"/>
      <c r="C191" s="27"/>
      <c r="D191" s="21"/>
      <c r="E191" s="27"/>
      <c r="F191" s="27"/>
      <c r="G191" s="31"/>
      <c r="H191" s="101"/>
      <c r="I191" s="21"/>
      <c r="J191" s="21"/>
      <c r="K191" s="21"/>
      <c r="L191" s="22"/>
    </row>
    <row r="192" spans="1:12" ht="14.45" hidden="1" x14ac:dyDescent="0.3">
      <c r="A192" s="27"/>
      <c r="B192" s="27"/>
      <c r="C192" s="27"/>
      <c r="D192" s="21"/>
      <c r="E192" s="27"/>
      <c r="F192" s="27"/>
      <c r="G192" s="31"/>
      <c r="H192" s="101"/>
      <c r="I192" s="21"/>
      <c r="J192" s="21"/>
      <c r="K192" s="21"/>
      <c r="L192" s="22"/>
    </row>
    <row r="193" spans="1:12" ht="14.45" hidden="1" x14ac:dyDescent="0.3">
      <c r="A193" s="27"/>
      <c r="B193" s="27"/>
      <c r="C193" s="27"/>
      <c r="D193" s="21"/>
      <c r="E193" s="27"/>
      <c r="F193" s="27"/>
      <c r="G193" s="31"/>
      <c r="H193" s="101"/>
      <c r="I193" s="21"/>
      <c r="J193" s="21"/>
      <c r="K193" s="21"/>
      <c r="L193" s="22"/>
    </row>
    <row r="194" spans="1:12" ht="14.45" hidden="1" x14ac:dyDescent="0.3">
      <c r="A194" s="27"/>
      <c r="B194" s="27"/>
      <c r="C194" s="27"/>
      <c r="D194" s="21"/>
      <c r="E194" s="27"/>
      <c r="F194" s="27"/>
      <c r="G194" s="31"/>
      <c r="H194" s="101"/>
      <c r="I194" s="21"/>
      <c r="J194" s="21"/>
      <c r="K194" s="21"/>
      <c r="L194" s="22"/>
    </row>
    <row r="195" spans="1:12" ht="14.45" hidden="1" x14ac:dyDescent="0.3">
      <c r="A195" s="27"/>
      <c r="B195" s="27"/>
      <c r="C195" s="27"/>
      <c r="D195" s="21"/>
      <c r="E195" s="27"/>
      <c r="F195" s="27"/>
      <c r="G195" s="31"/>
      <c r="H195" s="101"/>
      <c r="I195" s="21"/>
      <c r="J195" s="21"/>
      <c r="K195" s="21"/>
      <c r="L195" s="22"/>
    </row>
    <row r="196" spans="1:12" ht="14.45" hidden="1" x14ac:dyDescent="0.3">
      <c r="A196" s="27"/>
      <c r="B196" s="27"/>
      <c r="C196" s="27"/>
      <c r="D196" s="21"/>
      <c r="E196" s="27"/>
      <c r="F196" s="27"/>
      <c r="G196" s="31"/>
      <c r="H196" s="101"/>
      <c r="I196" s="21"/>
      <c r="J196" s="21"/>
      <c r="K196" s="21"/>
      <c r="L196" s="22"/>
    </row>
    <row r="197" spans="1:12" ht="14.45" hidden="1" x14ac:dyDescent="0.3">
      <c r="A197" s="27"/>
      <c r="B197" s="27"/>
      <c r="C197" s="27"/>
      <c r="D197" s="21"/>
      <c r="E197" s="27"/>
      <c r="F197" s="27"/>
      <c r="G197" s="31"/>
      <c r="H197" s="101"/>
      <c r="I197" s="21"/>
      <c r="J197" s="21"/>
      <c r="K197" s="21"/>
      <c r="L197" s="22"/>
    </row>
    <row r="198" spans="1:12" ht="14.45" hidden="1" x14ac:dyDescent="0.3">
      <c r="A198" s="27"/>
      <c r="B198" s="27"/>
      <c r="C198" s="27"/>
      <c r="D198" s="21"/>
      <c r="E198" s="27"/>
      <c r="F198" s="27"/>
      <c r="G198" s="31"/>
      <c r="H198" s="101"/>
      <c r="I198" s="21"/>
      <c r="J198" s="21"/>
      <c r="K198" s="21"/>
      <c r="L198" s="22"/>
    </row>
    <row r="199" spans="1:12" ht="14.45" hidden="1" x14ac:dyDescent="0.3">
      <c r="A199" s="27"/>
      <c r="B199" s="27"/>
      <c r="C199" s="27"/>
      <c r="D199" s="21"/>
      <c r="E199" s="27"/>
      <c r="F199" s="27"/>
      <c r="G199" s="31"/>
      <c r="H199" s="101"/>
      <c r="I199" s="21"/>
      <c r="J199" s="21"/>
      <c r="K199" s="21"/>
      <c r="L199" s="22"/>
    </row>
    <row r="200" spans="1:12" ht="14.45" hidden="1" x14ac:dyDescent="0.3">
      <c r="A200" s="27"/>
      <c r="B200" s="27"/>
      <c r="C200" s="27"/>
      <c r="D200" s="21"/>
      <c r="E200" s="27"/>
      <c r="F200" s="27"/>
      <c r="G200" s="31"/>
      <c r="H200" s="101"/>
      <c r="I200" s="21"/>
      <c r="J200" s="21"/>
      <c r="K200" s="21"/>
      <c r="L200" s="22"/>
    </row>
    <row r="201" spans="1:12" ht="14.45" hidden="1" x14ac:dyDescent="0.3">
      <c r="A201" s="27"/>
      <c r="B201" s="27"/>
      <c r="C201" s="27"/>
      <c r="D201" s="21"/>
      <c r="E201" s="27"/>
      <c r="F201" s="27"/>
      <c r="G201" s="31"/>
      <c r="H201" s="101"/>
      <c r="I201" s="21"/>
      <c r="J201" s="21"/>
      <c r="K201" s="21"/>
      <c r="L201" s="22"/>
    </row>
    <row r="202" spans="1:12" ht="14.45" hidden="1" x14ac:dyDescent="0.3">
      <c r="A202" s="27"/>
      <c r="B202" s="27"/>
      <c r="C202" s="27"/>
      <c r="D202" s="21"/>
      <c r="E202" s="27"/>
      <c r="F202" s="27"/>
      <c r="G202" s="31"/>
      <c r="H202" s="101"/>
      <c r="I202" s="21"/>
      <c r="J202" s="21"/>
      <c r="K202" s="21"/>
      <c r="L202" s="22"/>
    </row>
    <row r="203" spans="1:12" ht="14.45" hidden="1" x14ac:dyDescent="0.3">
      <c r="A203" s="27"/>
      <c r="B203" s="27"/>
      <c r="C203" s="27"/>
      <c r="D203" s="21"/>
      <c r="E203" s="27"/>
      <c r="F203" s="27"/>
      <c r="G203" s="31"/>
      <c r="H203" s="101"/>
      <c r="I203" s="21"/>
      <c r="J203" s="21"/>
      <c r="K203" s="21"/>
      <c r="L203" s="22"/>
    </row>
    <row r="204" spans="1:12" ht="14.45" hidden="1" x14ac:dyDescent="0.3">
      <c r="A204" s="27"/>
      <c r="B204" s="27"/>
      <c r="C204" s="27"/>
      <c r="D204" s="21"/>
      <c r="E204" s="27"/>
      <c r="F204" s="27"/>
      <c r="G204" s="31"/>
      <c r="H204" s="101"/>
      <c r="I204" s="21"/>
      <c r="J204" s="21"/>
      <c r="K204" s="21"/>
      <c r="L204" s="22"/>
    </row>
    <row r="205" spans="1:12" ht="14.45" hidden="1" x14ac:dyDescent="0.3">
      <c r="A205" s="27"/>
      <c r="B205" s="27"/>
      <c r="C205" s="27"/>
      <c r="D205" s="21"/>
      <c r="E205" s="27"/>
      <c r="F205" s="27"/>
      <c r="G205" s="31"/>
      <c r="H205" s="101"/>
      <c r="I205" s="21"/>
      <c r="J205" s="21"/>
      <c r="K205" s="21"/>
      <c r="L205" s="22"/>
    </row>
    <row r="206" spans="1:12" ht="14.45" hidden="1" x14ac:dyDescent="0.3">
      <c r="A206" s="27"/>
      <c r="B206" s="27"/>
      <c r="C206" s="27"/>
      <c r="D206" s="21"/>
      <c r="E206" s="27"/>
      <c r="F206" s="27"/>
      <c r="G206" s="31"/>
      <c r="H206" s="101"/>
      <c r="I206" s="21"/>
      <c r="J206" s="21"/>
      <c r="K206" s="21"/>
      <c r="L206" s="22"/>
    </row>
    <row r="207" spans="1:12" ht="14.45" hidden="1" x14ac:dyDescent="0.3">
      <c r="A207" s="27"/>
      <c r="B207" s="27"/>
      <c r="C207" s="27"/>
      <c r="D207" s="21"/>
      <c r="E207" s="27"/>
      <c r="F207" s="27"/>
      <c r="G207" s="31"/>
      <c r="H207" s="101"/>
      <c r="I207" s="21"/>
      <c r="J207" s="21"/>
      <c r="K207" s="21"/>
      <c r="L207" s="22"/>
    </row>
    <row r="208" spans="1:12" ht="14.45" hidden="1" x14ac:dyDescent="0.3">
      <c r="A208" s="27"/>
      <c r="B208" s="27"/>
      <c r="C208" s="27"/>
      <c r="D208" s="21"/>
      <c r="E208" s="27"/>
      <c r="F208" s="27"/>
      <c r="G208" s="31"/>
      <c r="H208" s="101"/>
      <c r="I208" s="21"/>
      <c r="J208" s="21"/>
      <c r="K208" s="21"/>
      <c r="L208" s="22"/>
    </row>
    <row r="209" spans="1:12" ht="14.45" hidden="1" x14ac:dyDescent="0.3">
      <c r="A209" s="27"/>
      <c r="B209" s="27"/>
      <c r="C209" s="27"/>
      <c r="D209" s="21"/>
      <c r="E209" s="27"/>
      <c r="F209" s="27"/>
      <c r="G209" s="31"/>
      <c r="H209" s="101"/>
      <c r="I209" s="21"/>
      <c r="J209" s="21"/>
      <c r="K209" s="21"/>
      <c r="L209" s="22"/>
    </row>
    <row r="210" spans="1:12" ht="14.45" hidden="1" x14ac:dyDescent="0.3">
      <c r="A210" s="27"/>
      <c r="B210" s="27"/>
      <c r="C210" s="27"/>
      <c r="D210" s="21"/>
      <c r="E210" s="27"/>
      <c r="F210" s="27"/>
      <c r="G210" s="31"/>
      <c r="H210" s="101"/>
      <c r="I210" s="21"/>
      <c r="J210" s="21"/>
      <c r="K210" s="21"/>
      <c r="L210" s="22"/>
    </row>
    <row r="211" spans="1:12" ht="14.45" hidden="1" x14ac:dyDescent="0.3">
      <c r="A211" s="27"/>
      <c r="B211" s="27"/>
      <c r="C211" s="27"/>
      <c r="D211" s="21"/>
      <c r="E211" s="27"/>
      <c r="F211" s="27"/>
      <c r="G211" s="31"/>
      <c r="H211" s="101"/>
      <c r="I211" s="21"/>
      <c r="J211" s="21"/>
      <c r="K211" s="21"/>
      <c r="L211" s="22"/>
    </row>
    <row r="212" spans="1:12" ht="14.45" hidden="1" x14ac:dyDescent="0.3">
      <c r="A212" s="27"/>
      <c r="B212" s="27"/>
      <c r="C212" s="27"/>
      <c r="D212" s="21"/>
      <c r="E212" s="27"/>
      <c r="F212" s="27"/>
      <c r="G212" s="31"/>
      <c r="H212" s="101"/>
      <c r="I212" s="21"/>
      <c r="J212" s="21"/>
      <c r="K212" s="21"/>
      <c r="L212" s="22"/>
    </row>
    <row r="213" spans="1:12" ht="14.45" hidden="1" x14ac:dyDescent="0.3">
      <c r="A213" s="27"/>
      <c r="B213" s="27"/>
      <c r="C213" s="27"/>
      <c r="D213" s="21"/>
      <c r="E213" s="27"/>
      <c r="F213" s="27"/>
      <c r="G213" s="31"/>
      <c r="H213" s="101"/>
      <c r="I213" s="21"/>
      <c r="J213" s="21"/>
      <c r="K213" s="21"/>
      <c r="L213" s="22"/>
    </row>
    <row r="214" spans="1:12" ht="14.45" hidden="1" x14ac:dyDescent="0.3">
      <c r="A214" s="27"/>
      <c r="B214" s="27"/>
      <c r="C214" s="27"/>
      <c r="D214" s="21"/>
      <c r="E214" s="27"/>
      <c r="F214" s="27"/>
      <c r="G214" s="31"/>
      <c r="H214" s="101"/>
      <c r="I214" s="21"/>
      <c r="J214" s="21"/>
      <c r="K214" s="21"/>
      <c r="L214" s="22"/>
    </row>
    <row r="215" spans="1:12" ht="14.45" hidden="1" x14ac:dyDescent="0.3">
      <c r="A215" s="27"/>
      <c r="B215" s="27"/>
      <c r="C215" s="27"/>
      <c r="D215" s="21"/>
      <c r="E215" s="27"/>
      <c r="F215" s="27"/>
      <c r="G215" s="31"/>
      <c r="H215" s="101"/>
      <c r="I215" s="21"/>
      <c r="J215" s="21"/>
      <c r="K215" s="21"/>
      <c r="L215" s="22"/>
    </row>
    <row r="216" spans="1:12" ht="14.45" hidden="1" x14ac:dyDescent="0.3">
      <c r="A216" s="27"/>
      <c r="B216" s="27"/>
      <c r="C216" s="27"/>
      <c r="D216" s="21"/>
      <c r="E216" s="27"/>
      <c r="F216" s="27"/>
      <c r="G216" s="31"/>
      <c r="H216" s="101"/>
      <c r="I216" s="21"/>
      <c r="J216" s="21"/>
      <c r="K216" s="21"/>
      <c r="L216" s="22"/>
    </row>
    <row r="217" spans="1:12" ht="14.45" hidden="1" x14ac:dyDescent="0.3">
      <c r="A217" s="27"/>
      <c r="B217" s="27"/>
      <c r="C217" s="27"/>
      <c r="D217" s="21"/>
      <c r="E217" s="27"/>
      <c r="F217" s="27"/>
      <c r="G217" s="31"/>
      <c r="H217" s="101"/>
      <c r="I217" s="21"/>
      <c r="J217" s="21"/>
      <c r="K217" s="21"/>
      <c r="L217" s="22"/>
    </row>
    <row r="218" spans="1:12" ht="14.45" hidden="1" x14ac:dyDescent="0.3">
      <c r="A218" s="27"/>
      <c r="B218" s="27"/>
      <c r="C218" s="27"/>
      <c r="D218" s="21"/>
      <c r="E218" s="27"/>
      <c r="F218" s="27"/>
      <c r="G218" s="31"/>
      <c r="H218" s="101"/>
      <c r="I218" s="21"/>
      <c r="J218" s="21"/>
      <c r="K218" s="21"/>
      <c r="L218" s="22"/>
    </row>
    <row r="219" spans="1:12" ht="14.45" hidden="1" x14ac:dyDescent="0.3">
      <c r="A219" s="27"/>
      <c r="B219" s="27"/>
      <c r="C219" s="27"/>
      <c r="D219" s="21"/>
      <c r="E219" s="27"/>
      <c r="F219" s="27"/>
      <c r="G219" s="31"/>
      <c r="H219" s="101"/>
      <c r="I219" s="21"/>
      <c r="J219" s="21"/>
      <c r="K219" s="21"/>
      <c r="L219" s="22"/>
    </row>
    <row r="220" spans="1:12" ht="14.45" hidden="1" x14ac:dyDescent="0.3">
      <c r="A220" s="27"/>
      <c r="B220" s="27"/>
      <c r="C220" s="27"/>
      <c r="D220" s="21"/>
      <c r="E220" s="27"/>
      <c r="F220" s="27"/>
      <c r="G220" s="31"/>
      <c r="H220" s="101"/>
      <c r="I220" s="21"/>
      <c r="J220" s="21"/>
      <c r="K220" s="21"/>
      <c r="L220" s="22"/>
    </row>
    <row r="221" spans="1:12" ht="14.45" hidden="1" x14ac:dyDescent="0.3">
      <c r="A221" s="27"/>
      <c r="B221" s="27"/>
      <c r="C221" s="27"/>
      <c r="D221" s="21"/>
      <c r="E221" s="27"/>
      <c r="F221" s="27"/>
      <c r="G221" s="31"/>
      <c r="H221" s="101"/>
      <c r="I221" s="21"/>
      <c r="J221" s="21"/>
      <c r="K221" s="21"/>
      <c r="L221" s="22"/>
    </row>
    <row r="222" spans="1:12" ht="14.45" hidden="1" x14ac:dyDescent="0.3">
      <c r="A222" s="27"/>
      <c r="B222" s="27"/>
      <c r="C222" s="27"/>
      <c r="D222" s="21"/>
      <c r="E222" s="27"/>
      <c r="F222" s="27"/>
      <c r="G222" s="31"/>
      <c r="H222" s="101"/>
      <c r="I222" s="21"/>
      <c r="J222" s="21"/>
      <c r="K222" s="21"/>
      <c r="L222" s="22"/>
    </row>
    <row r="223" spans="1:12" ht="14.45" hidden="1" x14ac:dyDescent="0.3">
      <c r="A223" s="27"/>
      <c r="B223" s="27"/>
      <c r="C223" s="27"/>
      <c r="D223" s="21"/>
      <c r="E223" s="27"/>
      <c r="F223" s="27"/>
      <c r="G223" s="31"/>
      <c r="H223" s="101"/>
      <c r="I223" s="21"/>
      <c r="J223" s="21"/>
      <c r="K223" s="21"/>
      <c r="L223" s="22"/>
    </row>
    <row r="224" spans="1:12" ht="14.45" hidden="1" x14ac:dyDescent="0.3">
      <c r="A224" s="27"/>
      <c r="B224" s="27"/>
      <c r="C224" s="27"/>
      <c r="D224" s="21"/>
      <c r="E224" s="27"/>
      <c r="F224" s="27"/>
      <c r="G224" s="31"/>
      <c r="H224" s="101"/>
      <c r="I224" s="21"/>
      <c r="J224" s="21"/>
      <c r="K224" s="21"/>
      <c r="L224" s="22"/>
    </row>
    <row r="225" spans="1:12" ht="14.45" hidden="1" x14ac:dyDescent="0.3">
      <c r="A225" s="27"/>
      <c r="B225" s="27"/>
      <c r="C225" s="27"/>
      <c r="D225" s="21"/>
      <c r="E225" s="27"/>
      <c r="F225" s="27"/>
      <c r="G225" s="31"/>
      <c r="H225" s="101"/>
      <c r="I225" s="21"/>
      <c r="J225" s="21"/>
      <c r="K225" s="21"/>
      <c r="L225" s="22"/>
    </row>
    <row r="226" spans="1:12" ht="14.45" hidden="1" x14ac:dyDescent="0.3">
      <c r="A226" s="27"/>
      <c r="B226" s="27"/>
      <c r="C226" s="27"/>
      <c r="D226" s="21"/>
      <c r="E226" s="27"/>
      <c r="F226" s="27"/>
      <c r="G226" s="31"/>
      <c r="H226" s="101"/>
      <c r="I226" s="21"/>
      <c r="J226" s="21"/>
      <c r="K226" s="21"/>
      <c r="L226" s="22"/>
    </row>
    <row r="227" spans="1:12" ht="14.45" hidden="1" x14ac:dyDescent="0.3">
      <c r="A227" s="27"/>
      <c r="B227" s="27"/>
      <c r="C227" s="27"/>
      <c r="D227" s="21"/>
      <c r="E227" s="27"/>
      <c r="F227" s="27"/>
      <c r="G227" s="31"/>
      <c r="H227" s="101"/>
      <c r="I227" s="21"/>
      <c r="J227" s="21"/>
      <c r="K227" s="21"/>
      <c r="L227" s="22"/>
    </row>
    <row r="228" spans="1:12" ht="14.45" hidden="1" x14ac:dyDescent="0.3">
      <c r="A228" s="27"/>
      <c r="B228" s="27"/>
      <c r="C228" s="27"/>
      <c r="D228" s="21"/>
      <c r="E228" s="27"/>
      <c r="F228" s="27"/>
      <c r="G228" s="31"/>
      <c r="H228" s="101"/>
      <c r="I228" s="21"/>
      <c r="J228" s="21"/>
      <c r="K228" s="21"/>
      <c r="L228" s="22"/>
    </row>
    <row r="229" spans="1:12" ht="14.45" hidden="1" x14ac:dyDescent="0.3">
      <c r="A229" s="27"/>
      <c r="B229" s="27"/>
      <c r="C229" s="27"/>
      <c r="D229" s="21"/>
      <c r="E229" s="27"/>
      <c r="F229" s="27"/>
      <c r="G229" s="31"/>
      <c r="H229" s="101"/>
      <c r="I229" s="21"/>
      <c r="J229" s="21"/>
      <c r="K229" s="21"/>
      <c r="L229" s="22"/>
    </row>
    <row r="230" spans="1:12" ht="14.45" hidden="1" x14ac:dyDescent="0.3">
      <c r="A230" s="27"/>
      <c r="B230" s="27"/>
      <c r="C230" s="27"/>
      <c r="D230" s="21"/>
      <c r="E230" s="27"/>
      <c r="F230" s="27"/>
      <c r="G230" s="31"/>
      <c r="H230" s="101"/>
      <c r="I230" s="21"/>
      <c r="J230" s="21"/>
      <c r="K230" s="21"/>
      <c r="L230" s="22"/>
    </row>
    <row r="231" spans="1:12" ht="14.45" hidden="1" x14ac:dyDescent="0.3">
      <c r="A231" s="27"/>
      <c r="B231" s="27"/>
      <c r="C231" s="27"/>
      <c r="D231" s="21"/>
      <c r="E231" s="27"/>
      <c r="F231" s="27"/>
      <c r="G231" s="31"/>
      <c r="H231" s="101"/>
      <c r="I231" s="21"/>
      <c r="J231" s="21"/>
      <c r="K231" s="21"/>
      <c r="L231" s="22"/>
    </row>
    <row r="232" spans="1:12" ht="14.45" hidden="1" x14ac:dyDescent="0.3">
      <c r="A232" s="27"/>
      <c r="B232" s="27"/>
      <c r="C232" s="27"/>
      <c r="D232" s="21"/>
      <c r="E232" s="27"/>
      <c r="F232" s="27"/>
      <c r="G232" s="31"/>
      <c r="H232" s="101"/>
      <c r="I232" s="21"/>
      <c r="J232" s="21"/>
      <c r="K232" s="21"/>
      <c r="L232" s="22"/>
    </row>
    <row r="233" spans="1:12" ht="14.45" hidden="1" x14ac:dyDescent="0.3">
      <c r="A233" s="27"/>
      <c r="B233" s="27"/>
      <c r="C233" s="27"/>
      <c r="D233" s="21"/>
      <c r="E233" s="27"/>
      <c r="F233" s="27"/>
      <c r="G233" s="31"/>
      <c r="H233" s="101"/>
      <c r="I233" s="21"/>
      <c r="J233" s="21"/>
      <c r="K233" s="21"/>
      <c r="L233" s="22"/>
    </row>
    <row r="234" spans="1:12" ht="14.45" hidden="1" x14ac:dyDescent="0.3">
      <c r="A234" s="27"/>
      <c r="B234" s="27"/>
      <c r="C234" s="27"/>
      <c r="D234" s="21"/>
      <c r="E234" s="27"/>
      <c r="F234" s="27"/>
      <c r="G234" s="31"/>
      <c r="H234" s="101"/>
      <c r="I234" s="21"/>
      <c r="J234" s="21"/>
      <c r="K234" s="21"/>
      <c r="L234" s="22"/>
    </row>
    <row r="235" spans="1:12" ht="14.45" hidden="1" x14ac:dyDescent="0.3">
      <c r="A235" s="27"/>
      <c r="B235" s="27"/>
      <c r="C235" s="27"/>
      <c r="D235" s="21"/>
      <c r="E235" s="27"/>
      <c r="F235" s="27"/>
      <c r="G235" s="31"/>
      <c r="H235" s="101"/>
      <c r="I235" s="21"/>
      <c r="J235" s="21"/>
      <c r="K235" s="21"/>
      <c r="L235" s="22"/>
    </row>
    <row r="236" spans="1:12" ht="14.45" hidden="1" x14ac:dyDescent="0.3">
      <c r="A236" s="27"/>
      <c r="B236" s="27"/>
      <c r="C236" s="27"/>
      <c r="D236" s="21"/>
      <c r="E236" s="27"/>
      <c r="F236" s="27"/>
      <c r="G236" s="31"/>
      <c r="H236" s="101"/>
      <c r="I236" s="21"/>
      <c r="J236" s="21"/>
      <c r="K236" s="21"/>
      <c r="L236" s="22"/>
    </row>
    <row r="237" spans="1:12" ht="14.45" hidden="1" x14ac:dyDescent="0.3">
      <c r="A237" s="27"/>
      <c r="B237" s="27"/>
      <c r="C237" s="27"/>
      <c r="D237" s="21"/>
      <c r="E237" s="27"/>
      <c r="F237" s="27"/>
      <c r="G237" s="31"/>
      <c r="H237" s="101"/>
      <c r="I237" s="21"/>
      <c r="J237" s="21"/>
      <c r="K237" s="21"/>
      <c r="L237" s="22"/>
    </row>
    <row r="238" spans="1:12" ht="14.45" hidden="1" x14ac:dyDescent="0.3">
      <c r="A238" s="27"/>
      <c r="B238" s="27"/>
      <c r="C238" s="27"/>
      <c r="D238" s="21"/>
      <c r="E238" s="27"/>
      <c r="F238" s="27"/>
      <c r="G238" s="31"/>
      <c r="H238" s="101"/>
      <c r="I238" s="21"/>
      <c r="J238" s="21"/>
      <c r="K238" s="21"/>
      <c r="L238" s="22"/>
    </row>
    <row r="239" spans="1:12" ht="14.45" hidden="1" x14ac:dyDescent="0.3">
      <c r="A239" s="27"/>
      <c r="B239" s="27"/>
      <c r="C239" s="27"/>
      <c r="D239" s="21"/>
      <c r="E239" s="27"/>
      <c r="F239" s="27"/>
      <c r="G239" s="31"/>
      <c r="H239" s="101"/>
      <c r="I239" s="21"/>
      <c r="J239" s="21"/>
      <c r="K239" s="21"/>
      <c r="L239" s="22"/>
    </row>
    <row r="240" spans="1:12" ht="14.45" hidden="1" x14ac:dyDescent="0.3">
      <c r="A240" s="27"/>
      <c r="B240" s="27"/>
      <c r="C240" s="27"/>
      <c r="D240" s="21"/>
      <c r="E240" s="27"/>
      <c r="F240" s="27"/>
      <c r="G240" s="31"/>
      <c r="H240" s="101"/>
      <c r="I240" s="21"/>
      <c r="J240" s="21"/>
      <c r="K240" s="21"/>
      <c r="L240" s="22"/>
    </row>
    <row r="241" spans="1:12" ht="14.45" hidden="1" x14ac:dyDescent="0.3">
      <c r="A241" s="27"/>
      <c r="B241" s="27"/>
      <c r="C241" s="27"/>
      <c r="D241" s="21"/>
      <c r="E241" s="27"/>
      <c r="F241" s="27"/>
      <c r="G241" s="31"/>
      <c r="H241" s="101"/>
      <c r="I241" s="21"/>
      <c r="J241" s="21"/>
      <c r="K241" s="21"/>
      <c r="L241" s="22"/>
    </row>
    <row r="242" spans="1:12" ht="14.45" hidden="1" x14ac:dyDescent="0.3">
      <c r="A242" s="27"/>
      <c r="B242" s="27"/>
      <c r="C242" s="27"/>
      <c r="D242" s="21"/>
      <c r="E242" s="27"/>
      <c r="F242" s="27"/>
      <c r="G242" s="31"/>
      <c r="H242" s="101"/>
      <c r="I242" s="21"/>
      <c r="J242" s="21"/>
      <c r="K242" s="21"/>
      <c r="L242" s="22"/>
    </row>
    <row r="243" spans="1:12" ht="14.45" hidden="1" x14ac:dyDescent="0.3">
      <c r="A243" s="27"/>
      <c r="B243" s="27"/>
      <c r="C243" s="27"/>
      <c r="D243" s="21"/>
      <c r="E243" s="27"/>
      <c r="F243" s="27"/>
      <c r="G243" s="31"/>
      <c r="H243" s="101"/>
      <c r="I243" s="21"/>
      <c r="J243" s="21"/>
      <c r="K243" s="21"/>
      <c r="L243" s="22"/>
    </row>
    <row r="244" spans="1:12" ht="14.45" hidden="1" x14ac:dyDescent="0.3">
      <c r="A244" s="27"/>
      <c r="B244" s="27"/>
      <c r="C244" s="27"/>
      <c r="D244" s="21"/>
      <c r="E244" s="27"/>
      <c r="F244" s="27"/>
      <c r="G244" s="31"/>
      <c r="H244" s="101"/>
      <c r="I244" s="21"/>
      <c r="J244" s="21"/>
      <c r="K244" s="21"/>
      <c r="L244" s="22"/>
    </row>
    <row r="245" spans="1:12" ht="14.45" hidden="1" x14ac:dyDescent="0.3">
      <c r="A245" s="27"/>
      <c r="B245" s="27"/>
      <c r="C245" s="27"/>
      <c r="D245" s="21"/>
      <c r="E245" s="27"/>
      <c r="F245" s="27"/>
      <c r="G245" s="31"/>
      <c r="H245" s="101"/>
      <c r="I245" s="21"/>
      <c r="J245" s="21"/>
      <c r="K245" s="21"/>
      <c r="L245" s="22"/>
    </row>
    <row r="246" spans="1:12" ht="14.45" hidden="1" x14ac:dyDescent="0.3">
      <c r="A246" s="27"/>
      <c r="B246" s="27"/>
      <c r="C246" s="27"/>
      <c r="D246" s="21"/>
      <c r="E246" s="27"/>
      <c r="F246" s="27"/>
      <c r="G246" s="31"/>
      <c r="H246" s="101"/>
      <c r="I246" s="21"/>
      <c r="J246" s="21"/>
      <c r="K246" s="21"/>
      <c r="L246" s="22"/>
    </row>
    <row r="247" spans="1:12" ht="14.45" hidden="1" x14ac:dyDescent="0.3">
      <c r="A247" s="27"/>
      <c r="B247" s="27"/>
      <c r="C247" s="27"/>
      <c r="D247" s="21"/>
      <c r="E247" s="27"/>
      <c r="F247" s="27"/>
      <c r="G247" s="31"/>
      <c r="H247" s="101"/>
      <c r="I247" s="21"/>
      <c r="J247" s="21"/>
      <c r="K247" s="21"/>
      <c r="L247" s="22"/>
    </row>
    <row r="248" spans="1:12" ht="14.45" hidden="1" x14ac:dyDescent="0.3">
      <c r="A248" s="27"/>
      <c r="B248" s="27"/>
      <c r="C248" s="27"/>
      <c r="D248" s="21"/>
      <c r="E248" s="27"/>
      <c r="F248" s="27"/>
      <c r="G248" s="31"/>
      <c r="H248" s="101"/>
      <c r="I248" s="21"/>
      <c r="J248" s="21"/>
      <c r="K248" s="21"/>
      <c r="L248" s="22"/>
    </row>
    <row r="249" spans="1:12" ht="14.45" hidden="1" x14ac:dyDescent="0.3">
      <c r="A249" s="27"/>
      <c r="B249" s="27"/>
      <c r="C249" s="27"/>
      <c r="D249" s="21"/>
      <c r="E249" s="27"/>
      <c r="F249" s="27"/>
      <c r="G249" s="31"/>
      <c r="H249" s="101"/>
      <c r="I249" s="21"/>
      <c r="J249" s="21"/>
      <c r="K249" s="21"/>
      <c r="L249" s="22"/>
    </row>
    <row r="250" spans="1:12" ht="14.45" hidden="1" x14ac:dyDescent="0.3">
      <c r="A250" s="27"/>
      <c r="B250" s="27"/>
      <c r="C250" s="27"/>
      <c r="D250" s="21"/>
      <c r="E250" s="27"/>
      <c r="F250" s="27"/>
      <c r="G250" s="31"/>
      <c r="H250" s="101"/>
      <c r="I250" s="21"/>
      <c r="J250" s="21"/>
      <c r="K250" s="21"/>
      <c r="L250" s="22"/>
    </row>
    <row r="251" spans="1:12" ht="14.45" hidden="1" x14ac:dyDescent="0.3">
      <c r="A251" s="27"/>
      <c r="B251" s="27"/>
      <c r="C251" s="27"/>
      <c r="D251" s="21"/>
      <c r="E251" s="27"/>
      <c r="F251" s="27"/>
      <c r="G251" s="31"/>
      <c r="H251" s="101"/>
      <c r="I251" s="21"/>
      <c r="J251" s="21"/>
      <c r="K251" s="21"/>
      <c r="L251" s="22"/>
    </row>
    <row r="252" spans="1:12" ht="14.45" hidden="1" x14ac:dyDescent="0.3">
      <c r="A252" s="27"/>
      <c r="B252" s="27"/>
      <c r="C252" s="27"/>
      <c r="D252" s="21"/>
      <c r="E252" s="27"/>
      <c r="F252" s="27"/>
      <c r="G252" s="31"/>
      <c r="H252" s="101"/>
      <c r="I252" s="21"/>
      <c r="J252" s="21"/>
      <c r="K252" s="21"/>
      <c r="L252" s="22"/>
    </row>
    <row r="253" spans="1:12" ht="14.45" hidden="1" x14ac:dyDescent="0.3">
      <c r="A253" s="27"/>
      <c r="B253" s="27"/>
      <c r="C253" s="27"/>
      <c r="D253" s="21"/>
      <c r="E253" s="27"/>
      <c r="F253" s="27"/>
      <c r="G253" s="31"/>
      <c r="H253" s="101"/>
      <c r="I253" s="21"/>
      <c r="J253" s="21"/>
      <c r="K253" s="21"/>
      <c r="L253" s="22"/>
    </row>
    <row r="254" spans="1:12" ht="14.45" hidden="1" x14ac:dyDescent="0.3">
      <c r="A254" s="27"/>
      <c r="B254" s="27"/>
      <c r="C254" s="27"/>
      <c r="D254" s="21"/>
      <c r="E254" s="27"/>
      <c r="F254" s="27"/>
      <c r="G254" s="31"/>
      <c r="H254" s="101"/>
      <c r="I254" s="21"/>
      <c r="J254" s="21"/>
      <c r="K254" s="21"/>
      <c r="L254" s="22"/>
    </row>
    <row r="255" spans="1:12" ht="14.45" hidden="1" x14ac:dyDescent="0.3">
      <c r="A255" s="27"/>
      <c r="B255" s="27"/>
      <c r="C255" s="27"/>
      <c r="D255" s="21"/>
      <c r="E255" s="27"/>
      <c r="F255" s="27"/>
      <c r="G255" s="31"/>
      <c r="H255" s="101"/>
      <c r="I255" s="21"/>
      <c r="J255" s="21"/>
      <c r="K255" s="21"/>
      <c r="L255" s="22"/>
    </row>
    <row r="256" spans="1:12" ht="14.45" hidden="1" x14ac:dyDescent="0.3">
      <c r="A256" s="27"/>
      <c r="B256" s="27"/>
      <c r="C256" s="27"/>
      <c r="D256" s="21"/>
      <c r="E256" s="27"/>
      <c r="F256" s="27"/>
      <c r="G256" s="31"/>
      <c r="H256" s="101"/>
      <c r="I256" s="21"/>
      <c r="J256" s="21"/>
      <c r="K256" s="21"/>
      <c r="L256" s="22"/>
    </row>
    <row r="257" spans="1:12" ht="14.45" hidden="1" x14ac:dyDescent="0.3">
      <c r="A257" s="27"/>
      <c r="B257" s="27"/>
      <c r="C257" s="27"/>
      <c r="D257" s="21"/>
      <c r="E257" s="27"/>
      <c r="F257" s="27"/>
      <c r="G257" s="31"/>
      <c r="H257" s="101"/>
      <c r="I257" s="21"/>
      <c r="J257" s="21"/>
      <c r="K257" s="21"/>
      <c r="L257" s="22"/>
    </row>
    <row r="258" spans="1:12" ht="14.45" hidden="1" x14ac:dyDescent="0.3">
      <c r="A258" s="27"/>
      <c r="B258" s="27"/>
      <c r="C258" s="27"/>
      <c r="D258" s="21"/>
      <c r="E258" s="27"/>
      <c r="F258" s="27"/>
      <c r="G258" s="31"/>
      <c r="H258" s="101"/>
      <c r="I258" s="21"/>
      <c r="J258" s="21"/>
      <c r="K258" s="21"/>
      <c r="L258" s="22"/>
    </row>
    <row r="259" spans="1:12" ht="14.45" hidden="1" x14ac:dyDescent="0.3">
      <c r="A259" s="27"/>
      <c r="B259" s="27"/>
      <c r="C259" s="27"/>
      <c r="D259" s="21"/>
      <c r="E259" s="27"/>
      <c r="F259" s="27"/>
      <c r="G259" s="31"/>
      <c r="H259" s="101"/>
      <c r="I259" s="21"/>
      <c r="J259" s="21"/>
      <c r="K259" s="21"/>
      <c r="L259" s="22"/>
    </row>
    <row r="260" spans="1:12" ht="14.45" hidden="1" x14ac:dyDescent="0.3">
      <c r="A260" s="27"/>
      <c r="B260" s="27"/>
      <c r="C260" s="27"/>
      <c r="D260" s="21"/>
      <c r="E260" s="27"/>
      <c r="F260" s="27"/>
      <c r="G260" s="31"/>
      <c r="H260" s="101"/>
      <c r="I260" s="21"/>
      <c r="J260" s="21"/>
      <c r="K260" s="21"/>
      <c r="L260" s="22"/>
    </row>
    <row r="261" spans="1:12" ht="14.45" hidden="1" x14ac:dyDescent="0.3">
      <c r="A261" s="27"/>
      <c r="B261" s="27"/>
      <c r="C261" s="27"/>
      <c r="D261" s="21"/>
      <c r="E261" s="27"/>
      <c r="F261" s="27"/>
      <c r="G261" s="31"/>
      <c r="H261" s="101"/>
      <c r="I261" s="21"/>
      <c r="J261" s="21"/>
      <c r="K261" s="21"/>
      <c r="L261" s="22"/>
    </row>
    <row r="262" spans="1:12" ht="14.45" hidden="1" x14ac:dyDescent="0.3">
      <c r="A262" s="27"/>
      <c r="B262" s="27"/>
      <c r="C262" s="27"/>
      <c r="D262" s="21"/>
      <c r="E262" s="27"/>
      <c r="F262" s="27"/>
      <c r="G262" s="31"/>
      <c r="H262" s="101"/>
      <c r="I262" s="21"/>
      <c r="J262" s="21"/>
      <c r="K262" s="21"/>
      <c r="L262" s="22"/>
    </row>
    <row r="263" spans="1:12" ht="14.45" hidden="1" x14ac:dyDescent="0.3">
      <c r="A263" s="27"/>
      <c r="B263" s="27"/>
      <c r="C263" s="27"/>
      <c r="D263" s="21"/>
      <c r="E263" s="27"/>
      <c r="F263" s="27"/>
      <c r="G263" s="31"/>
      <c r="H263" s="101"/>
      <c r="I263" s="21"/>
      <c r="J263" s="21"/>
      <c r="K263" s="21"/>
      <c r="L263" s="22"/>
    </row>
    <row r="264" spans="1:12" ht="14.45" hidden="1" x14ac:dyDescent="0.3">
      <c r="A264" s="27"/>
      <c r="B264" s="27"/>
      <c r="C264" s="27"/>
      <c r="D264" s="21"/>
      <c r="E264" s="27"/>
      <c r="F264" s="27"/>
      <c r="G264" s="31"/>
      <c r="H264" s="101"/>
      <c r="I264" s="21"/>
      <c r="J264" s="21"/>
      <c r="K264" s="21"/>
      <c r="L264" s="22"/>
    </row>
    <row r="265" spans="1:12" ht="14.45" hidden="1" x14ac:dyDescent="0.3">
      <c r="A265" s="27"/>
      <c r="B265" s="27"/>
      <c r="C265" s="27"/>
      <c r="D265" s="21"/>
      <c r="E265" s="27"/>
      <c r="F265" s="27"/>
      <c r="G265" s="31"/>
      <c r="H265" s="101"/>
      <c r="I265" s="21"/>
      <c r="J265" s="21"/>
      <c r="K265" s="21"/>
      <c r="L265" s="22"/>
    </row>
    <row r="266" spans="1:12" ht="14.45" hidden="1" x14ac:dyDescent="0.3">
      <c r="A266" s="27"/>
      <c r="B266" s="27"/>
      <c r="C266" s="27"/>
      <c r="D266" s="21"/>
      <c r="E266" s="27"/>
      <c r="F266" s="27"/>
      <c r="G266" s="31"/>
      <c r="H266" s="101"/>
      <c r="I266" s="21"/>
      <c r="J266" s="21"/>
      <c r="K266" s="21"/>
      <c r="L266" s="22"/>
    </row>
    <row r="267" spans="1:12" ht="14.45" hidden="1" x14ac:dyDescent="0.3">
      <c r="A267" s="27"/>
      <c r="B267" s="27"/>
      <c r="C267" s="27"/>
      <c r="D267" s="21"/>
      <c r="E267" s="27"/>
      <c r="F267" s="27"/>
      <c r="G267" s="31"/>
      <c r="H267" s="101"/>
      <c r="I267" s="21"/>
      <c r="J267" s="21"/>
      <c r="K267" s="21"/>
      <c r="L267" s="22"/>
    </row>
    <row r="268" spans="1:12" ht="14.45" hidden="1" x14ac:dyDescent="0.3">
      <c r="A268" s="27"/>
      <c r="B268" s="27"/>
      <c r="C268" s="27"/>
      <c r="D268" s="21"/>
      <c r="E268" s="27"/>
      <c r="F268" s="27"/>
      <c r="G268" s="31"/>
      <c r="H268" s="101"/>
      <c r="I268" s="21"/>
      <c r="J268" s="21"/>
      <c r="K268" s="21"/>
      <c r="L268" s="22"/>
    </row>
    <row r="269" spans="1:12" ht="14.45" hidden="1" x14ac:dyDescent="0.3">
      <c r="A269" s="27"/>
      <c r="B269" s="27"/>
      <c r="C269" s="27"/>
      <c r="D269" s="21"/>
      <c r="E269" s="27"/>
      <c r="F269" s="27"/>
      <c r="G269" s="31"/>
      <c r="H269" s="101"/>
      <c r="I269" s="21"/>
      <c r="J269" s="21"/>
      <c r="K269" s="21"/>
      <c r="L269" s="22"/>
    </row>
    <row r="270" spans="1:12" ht="14.45" hidden="1" x14ac:dyDescent="0.3">
      <c r="A270" s="27"/>
      <c r="B270" s="27"/>
      <c r="C270" s="27"/>
      <c r="D270" s="21"/>
      <c r="E270" s="27"/>
      <c r="F270" s="27"/>
      <c r="G270" s="31"/>
      <c r="H270" s="101"/>
      <c r="I270" s="21"/>
      <c r="J270" s="21"/>
      <c r="K270" s="21"/>
      <c r="L270" s="22"/>
    </row>
    <row r="271" spans="1:12" ht="14.45" hidden="1" x14ac:dyDescent="0.3">
      <c r="A271" s="27"/>
      <c r="B271" s="27"/>
      <c r="C271" s="27"/>
      <c r="D271" s="21"/>
      <c r="E271" s="27"/>
      <c r="F271" s="27"/>
      <c r="G271" s="31"/>
      <c r="H271" s="101"/>
      <c r="I271" s="21"/>
      <c r="J271" s="21"/>
      <c r="K271" s="21"/>
      <c r="L271" s="22"/>
    </row>
    <row r="272" spans="1:12" ht="14.45" hidden="1" x14ac:dyDescent="0.3">
      <c r="A272" s="27"/>
      <c r="B272" s="27"/>
      <c r="C272" s="27"/>
      <c r="D272" s="21"/>
      <c r="E272" s="27"/>
      <c r="F272" s="27"/>
      <c r="G272" s="31"/>
      <c r="H272" s="101"/>
      <c r="I272" s="21"/>
      <c r="J272" s="21"/>
      <c r="K272" s="21"/>
      <c r="L272" s="22"/>
    </row>
    <row r="273" spans="1:12" ht="14.45" hidden="1" x14ac:dyDescent="0.3">
      <c r="A273" s="27"/>
      <c r="B273" s="27"/>
      <c r="C273" s="27"/>
      <c r="D273" s="21"/>
      <c r="E273" s="27"/>
      <c r="F273" s="27"/>
      <c r="G273" s="31"/>
      <c r="H273" s="101"/>
      <c r="I273" s="21"/>
      <c r="J273" s="21"/>
      <c r="K273" s="21"/>
      <c r="L273" s="22"/>
    </row>
    <row r="274" spans="1:12" ht="14.45" hidden="1" x14ac:dyDescent="0.3">
      <c r="A274" s="27"/>
      <c r="B274" s="27"/>
      <c r="C274" s="27"/>
      <c r="D274" s="21"/>
      <c r="E274" s="27"/>
      <c r="F274" s="27"/>
      <c r="G274" s="31"/>
      <c r="H274" s="101"/>
      <c r="I274" s="21"/>
      <c r="J274" s="21"/>
      <c r="K274" s="21"/>
      <c r="L274" s="22"/>
    </row>
    <row r="275" spans="1:12" ht="14.45" hidden="1" x14ac:dyDescent="0.3">
      <c r="A275" s="27"/>
      <c r="B275" s="27"/>
      <c r="C275" s="27"/>
      <c r="D275" s="21"/>
      <c r="E275" s="27"/>
      <c r="F275" s="27"/>
      <c r="G275" s="31"/>
      <c r="H275" s="101"/>
      <c r="I275" s="21"/>
      <c r="J275" s="21"/>
      <c r="K275" s="21"/>
      <c r="L275" s="22"/>
    </row>
    <row r="276" spans="1:12" ht="14.45" hidden="1" x14ac:dyDescent="0.3">
      <c r="A276" s="27"/>
      <c r="B276" s="27"/>
      <c r="C276" s="27"/>
      <c r="D276" s="21"/>
      <c r="E276" s="27"/>
      <c r="F276" s="27"/>
      <c r="G276" s="31"/>
      <c r="H276" s="101"/>
      <c r="I276" s="21"/>
      <c r="J276" s="21"/>
      <c r="K276" s="21"/>
      <c r="L276" s="22"/>
    </row>
    <row r="277" spans="1:12" ht="14.45" hidden="1" x14ac:dyDescent="0.3">
      <c r="A277" s="27"/>
      <c r="B277" s="27"/>
      <c r="C277" s="27"/>
      <c r="D277" s="21"/>
      <c r="E277" s="27"/>
      <c r="F277" s="27"/>
      <c r="G277" s="31"/>
      <c r="H277" s="101"/>
      <c r="I277" s="21"/>
      <c r="J277" s="21"/>
      <c r="K277" s="21"/>
      <c r="L277" s="22"/>
    </row>
    <row r="278" spans="1:12" ht="14.45" hidden="1" x14ac:dyDescent="0.3">
      <c r="A278" s="27"/>
      <c r="B278" s="27"/>
      <c r="C278" s="27"/>
      <c r="D278" s="21"/>
      <c r="E278" s="27"/>
      <c r="F278" s="27"/>
      <c r="G278" s="31"/>
      <c r="H278" s="101"/>
      <c r="I278" s="21"/>
      <c r="J278" s="21"/>
      <c r="K278" s="21"/>
      <c r="L278" s="22"/>
    </row>
    <row r="279" spans="1:12" ht="14.45" hidden="1" x14ac:dyDescent="0.3">
      <c r="A279" s="27"/>
      <c r="B279" s="27"/>
      <c r="C279" s="27"/>
      <c r="D279" s="21"/>
      <c r="E279" s="27"/>
      <c r="F279" s="27"/>
      <c r="G279" s="31"/>
      <c r="H279" s="101"/>
      <c r="I279" s="21"/>
      <c r="J279" s="21"/>
      <c r="K279" s="21"/>
      <c r="L279" s="22"/>
    </row>
    <row r="280" spans="1:12" ht="14.45" hidden="1" x14ac:dyDescent="0.3">
      <c r="A280" s="27"/>
      <c r="B280" s="27"/>
      <c r="C280" s="27"/>
      <c r="D280" s="21"/>
      <c r="E280" s="27"/>
      <c r="F280" s="27"/>
      <c r="G280" s="31"/>
      <c r="H280" s="101"/>
      <c r="I280" s="21"/>
      <c r="J280" s="21"/>
      <c r="K280" s="21"/>
      <c r="L280" s="22"/>
    </row>
    <row r="281" spans="1:12" ht="14.45" hidden="1" x14ac:dyDescent="0.3">
      <c r="A281" s="27"/>
      <c r="B281" s="27"/>
      <c r="C281" s="27"/>
      <c r="D281" s="21"/>
      <c r="E281" s="27"/>
      <c r="F281" s="27"/>
      <c r="G281" s="31"/>
      <c r="H281" s="101"/>
      <c r="I281" s="21"/>
      <c r="J281" s="21"/>
      <c r="K281" s="21"/>
      <c r="L281" s="22"/>
    </row>
    <row r="282" spans="1:12" ht="14.45" hidden="1" x14ac:dyDescent="0.3">
      <c r="A282" s="27"/>
      <c r="B282" s="27"/>
      <c r="C282" s="27"/>
      <c r="D282" s="21"/>
      <c r="E282" s="27"/>
      <c r="F282" s="27"/>
      <c r="G282" s="31"/>
      <c r="H282" s="101"/>
      <c r="I282" s="21"/>
      <c r="J282" s="21"/>
      <c r="K282" s="21"/>
      <c r="L282" s="22"/>
    </row>
    <row r="283" spans="1:12" ht="14.45" hidden="1" x14ac:dyDescent="0.3">
      <c r="A283" s="27"/>
      <c r="B283" s="27"/>
      <c r="C283" s="27"/>
      <c r="D283" s="21"/>
      <c r="E283" s="27"/>
      <c r="F283" s="27"/>
      <c r="G283" s="31"/>
      <c r="H283" s="101"/>
      <c r="I283" s="21"/>
      <c r="J283" s="21"/>
      <c r="K283" s="21"/>
      <c r="L283" s="22"/>
    </row>
    <row r="284" spans="1:12" ht="14.45" hidden="1" x14ac:dyDescent="0.3">
      <c r="A284" s="27"/>
      <c r="B284" s="27"/>
      <c r="C284" s="27"/>
      <c r="D284" s="21"/>
      <c r="E284" s="27"/>
      <c r="F284" s="27"/>
      <c r="G284" s="31"/>
      <c r="H284" s="101"/>
      <c r="I284" s="21"/>
      <c r="J284" s="21"/>
      <c r="K284" s="21"/>
      <c r="L284" s="22"/>
    </row>
    <row r="285" spans="1:12" ht="14.45" hidden="1" x14ac:dyDescent="0.3">
      <c r="A285" s="27"/>
      <c r="B285" s="27"/>
      <c r="C285" s="27"/>
      <c r="D285" s="21"/>
      <c r="E285" s="27"/>
      <c r="F285" s="27"/>
      <c r="G285" s="31"/>
      <c r="H285" s="101"/>
      <c r="I285" s="21"/>
      <c r="J285" s="21"/>
      <c r="K285" s="21"/>
      <c r="L285" s="22"/>
    </row>
    <row r="286" spans="1:12" ht="14.45" hidden="1" x14ac:dyDescent="0.3">
      <c r="A286" s="27"/>
      <c r="B286" s="27"/>
      <c r="C286" s="27"/>
      <c r="D286" s="21"/>
      <c r="E286" s="27"/>
      <c r="F286" s="27"/>
      <c r="G286" s="31"/>
      <c r="H286" s="101"/>
      <c r="I286" s="21"/>
      <c r="J286" s="21"/>
      <c r="K286" s="21"/>
      <c r="L286" s="22"/>
    </row>
    <row r="287" spans="1:12" ht="14.45" hidden="1" x14ac:dyDescent="0.3">
      <c r="A287" s="27"/>
      <c r="B287" s="27"/>
      <c r="C287" s="27"/>
      <c r="D287" s="21"/>
      <c r="E287" s="27"/>
      <c r="F287" s="27"/>
      <c r="G287" s="31"/>
      <c r="H287" s="101"/>
      <c r="I287" s="21"/>
      <c r="J287" s="21"/>
      <c r="K287" s="21"/>
      <c r="L287" s="22"/>
    </row>
    <row r="288" spans="1:12" ht="14.45" hidden="1" x14ac:dyDescent="0.3">
      <c r="A288" s="27"/>
      <c r="B288" s="27"/>
      <c r="C288" s="27"/>
      <c r="D288" s="21"/>
      <c r="E288" s="27"/>
      <c r="F288" s="27"/>
      <c r="G288" s="31"/>
      <c r="H288" s="101"/>
      <c r="I288" s="21"/>
      <c r="J288" s="21"/>
      <c r="K288" s="21"/>
      <c r="L288" s="22"/>
    </row>
    <row r="289" spans="1:12" ht="14.45" hidden="1" x14ac:dyDescent="0.3">
      <c r="A289" s="27"/>
      <c r="B289" s="27"/>
      <c r="C289" s="27"/>
      <c r="D289" s="21"/>
      <c r="E289" s="27"/>
      <c r="F289" s="27"/>
      <c r="G289" s="31"/>
      <c r="H289" s="101"/>
      <c r="I289" s="21"/>
      <c r="J289" s="21"/>
      <c r="K289" s="21"/>
      <c r="L289" s="22"/>
    </row>
    <row r="290" spans="1:12" ht="14.45" hidden="1" x14ac:dyDescent="0.3">
      <c r="A290" s="27"/>
      <c r="B290" s="27"/>
      <c r="C290" s="27"/>
      <c r="D290" s="21"/>
      <c r="E290" s="27"/>
      <c r="F290" s="27"/>
      <c r="G290" s="31"/>
      <c r="H290" s="101"/>
      <c r="I290" s="21"/>
      <c r="J290" s="21"/>
      <c r="K290" s="21"/>
      <c r="L290" s="22"/>
    </row>
    <row r="291" spans="1:12" ht="14.45" hidden="1" x14ac:dyDescent="0.3">
      <c r="A291" s="27"/>
      <c r="B291" s="27"/>
      <c r="C291" s="27"/>
      <c r="D291" s="21"/>
      <c r="E291" s="27"/>
      <c r="F291" s="27"/>
      <c r="G291" s="31"/>
      <c r="H291" s="101"/>
      <c r="I291" s="21"/>
      <c r="J291" s="21"/>
      <c r="K291" s="21"/>
      <c r="L291" s="22"/>
    </row>
    <row r="292" spans="1:12" ht="14.45" hidden="1" x14ac:dyDescent="0.3">
      <c r="A292" s="27"/>
      <c r="B292" s="27"/>
      <c r="C292" s="27"/>
      <c r="D292" s="21"/>
      <c r="E292" s="27"/>
      <c r="F292" s="27"/>
      <c r="G292" s="31"/>
      <c r="H292" s="101"/>
      <c r="I292" s="21"/>
      <c r="J292" s="21"/>
      <c r="K292" s="21"/>
      <c r="L292" s="22"/>
    </row>
    <row r="293" spans="1:12" ht="14.45" hidden="1" x14ac:dyDescent="0.3">
      <c r="A293" s="27"/>
      <c r="B293" s="27"/>
      <c r="C293" s="27"/>
      <c r="D293" s="21"/>
      <c r="E293" s="27"/>
      <c r="F293" s="27"/>
      <c r="G293" s="31"/>
      <c r="H293" s="101"/>
      <c r="I293" s="21"/>
      <c r="J293" s="21"/>
      <c r="K293" s="21"/>
      <c r="L293" s="22"/>
    </row>
    <row r="294" spans="1:12" ht="14.45" hidden="1" x14ac:dyDescent="0.3">
      <c r="A294" s="27"/>
      <c r="B294" s="27"/>
      <c r="C294" s="27"/>
      <c r="D294" s="21"/>
      <c r="E294" s="27"/>
      <c r="F294" s="27"/>
      <c r="G294" s="31"/>
      <c r="H294" s="101"/>
      <c r="I294" s="21"/>
      <c r="J294" s="21"/>
      <c r="K294" s="21"/>
      <c r="L294" s="22"/>
    </row>
    <row r="295" spans="1:12" ht="14.45" hidden="1" x14ac:dyDescent="0.3">
      <c r="A295" s="27"/>
      <c r="B295" s="27"/>
      <c r="C295" s="27"/>
      <c r="D295" s="21"/>
      <c r="E295" s="27"/>
      <c r="F295" s="27"/>
      <c r="G295" s="31"/>
      <c r="H295" s="101"/>
      <c r="I295" s="21"/>
      <c r="J295" s="21"/>
      <c r="K295" s="21"/>
      <c r="L295" s="22"/>
    </row>
    <row r="296" spans="1:12" ht="14.45" hidden="1" x14ac:dyDescent="0.3">
      <c r="A296" s="27"/>
      <c r="B296" s="27"/>
      <c r="C296" s="27"/>
      <c r="D296" s="21"/>
      <c r="E296" s="27"/>
      <c r="F296" s="27"/>
      <c r="G296" s="31"/>
      <c r="H296" s="101"/>
      <c r="I296" s="21"/>
      <c r="J296" s="21"/>
      <c r="K296" s="21"/>
      <c r="L296" s="22"/>
    </row>
    <row r="297" spans="1:12" ht="14.45" hidden="1" x14ac:dyDescent="0.3">
      <c r="A297" s="27"/>
      <c r="B297" s="27"/>
      <c r="C297" s="27"/>
      <c r="D297" s="21"/>
      <c r="E297" s="27"/>
      <c r="F297" s="27"/>
      <c r="G297" s="31"/>
      <c r="H297" s="101"/>
      <c r="I297" s="21"/>
      <c r="J297" s="21"/>
      <c r="K297" s="21"/>
      <c r="L297" s="22"/>
    </row>
    <row r="298" spans="1:12" ht="14.45" hidden="1" x14ac:dyDescent="0.3">
      <c r="A298" s="27"/>
      <c r="B298" s="27"/>
      <c r="C298" s="27"/>
      <c r="D298" s="21"/>
      <c r="E298" s="27"/>
      <c r="F298" s="27"/>
      <c r="G298" s="31"/>
      <c r="H298" s="101"/>
      <c r="I298" s="21"/>
      <c r="J298" s="21"/>
      <c r="K298" s="21"/>
      <c r="L298" s="22"/>
    </row>
    <row r="299" spans="1:12" ht="14.45" hidden="1" x14ac:dyDescent="0.3">
      <c r="A299" s="27"/>
      <c r="B299" s="27"/>
      <c r="C299" s="27"/>
      <c r="D299" s="21"/>
      <c r="E299" s="27"/>
      <c r="F299" s="27"/>
      <c r="G299" s="31"/>
      <c r="H299" s="101"/>
      <c r="I299" s="21"/>
      <c r="J299" s="21"/>
      <c r="K299" s="21"/>
      <c r="L299" s="22"/>
    </row>
    <row r="300" spans="1:12" ht="14.45" hidden="1" x14ac:dyDescent="0.3">
      <c r="A300" s="27"/>
      <c r="B300" s="27"/>
      <c r="C300" s="27"/>
      <c r="D300" s="21"/>
      <c r="E300" s="27"/>
      <c r="F300" s="27"/>
      <c r="G300" s="31"/>
      <c r="H300" s="101"/>
      <c r="I300" s="21"/>
      <c r="J300" s="21"/>
      <c r="K300" s="21"/>
      <c r="L300" s="22"/>
    </row>
    <row r="301" spans="1:12" ht="14.45" hidden="1" x14ac:dyDescent="0.3">
      <c r="A301" s="27"/>
      <c r="B301" s="27"/>
      <c r="C301" s="27"/>
      <c r="D301" s="21"/>
      <c r="E301" s="27"/>
      <c r="F301" s="27"/>
      <c r="G301" s="31"/>
      <c r="H301" s="101"/>
      <c r="I301" s="21"/>
      <c r="J301" s="21"/>
      <c r="K301" s="21"/>
      <c r="L301" s="22"/>
    </row>
    <row r="302" spans="1:12" ht="14.45" hidden="1" x14ac:dyDescent="0.3">
      <c r="A302" s="27"/>
      <c r="B302" s="27"/>
      <c r="C302" s="27"/>
      <c r="D302" s="21"/>
      <c r="E302" s="27"/>
      <c r="F302" s="27"/>
      <c r="G302" s="31"/>
      <c r="H302" s="101"/>
      <c r="I302" s="21"/>
      <c r="J302" s="21"/>
      <c r="K302" s="21"/>
      <c r="L302" s="22"/>
    </row>
    <row r="303" spans="1:12" ht="14.45" hidden="1" x14ac:dyDescent="0.3">
      <c r="A303" s="27"/>
      <c r="B303" s="27"/>
      <c r="C303" s="27"/>
      <c r="D303" s="21"/>
      <c r="E303" s="27"/>
      <c r="F303" s="27"/>
      <c r="G303" s="31"/>
      <c r="H303" s="101"/>
      <c r="I303" s="21"/>
      <c r="J303" s="21"/>
      <c r="K303" s="21"/>
      <c r="L303" s="22"/>
    </row>
    <row r="304" spans="1:12" ht="14.45" hidden="1" x14ac:dyDescent="0.3">
      <c r="A304" s="27"/>
      <c r="B304" s="27"/>
      <c r="C304" s="27"/>
      <c r="D304" s="21"/>
      <c r="E304" s="27"/>
      <c r="F304" s="27"/>
      <c r="G304" s="31"/>
      <c r="H304" s="101"/>
      <c r="I304" s="21"/>
      <c r="J304" s="21"/>
      <c r="K304" s="21"/>
      <c r="L304" s="22"/>
    </row>
    <row r="305" spans="1:12" ht="14.45" hidden="1" x14ac:dyDescent="0.3">
      <c r="A305" s="27"/>
      <c r="B305" s="27"/>
      <c r="C305" s="27"/>
      <c r="D305" s="21"/>
      <c r="E305" s="27"/>
      <c r="F305" s="27"/>
      <c r="G305" s="31"/>
      <c r="H305" s="101"/>
      <c r="I305" s="21"/>
      <c r="J305" s="21"/>
      <c r="K305" s="21"/>
      <c r="L305" s="22"/>
    </row>
    <row r="306" spans="1:12" ht="14.45" hidden="1" x14ac:dyDescent="0.3">
      <c r="A306" s="27"/>
      <c r="B306" s="27"/>
      <c r="C306" s="27"/>
      <c r="D306" s="21"/>
      <c r="E306" s="27"/>
      <c r="F306" s="27"/>
      <c r="G306" s="31"/>
      <c r="H306" s="101"/>
      <c r="I306" s="21"/>
      <c r="J306" s="21"/>
      <c r="K306" s="21"/>
      <c r="L306" s="22"/>
    </row>
    <row r="307" spans="1:12" ht="14.45" hidden="1" x14ac:dyDescent="0.3">
      <c r="A307" s="27"/>
      <c r="B307" s="27"/>
      <c r="C307" s="27"/>
      <c r="D307" s="21"/>
      <c r="E307" s="27"/>
      <c r="F307" s="27"/>
      <c r="G307" s="31"/>
      <c r="H307" s="101"/>
      <c r="I307" s="21"/>
      <c r="J307" s="21"/>
      <c r="K307" s="21"/>
      <c r="L307" s="22"/>
    </row>
    <row r="308" spans="1:12" ht="14.45" hidden="1" x14ac:dyDescent="0.3">
      <c r="A308" s="27"/>
      <c r="B308" s="27"/>
      <c r="C308" s="27"/>
      <c r="D308" s="21"/>
      <c r="E308" s="27"/>
      <c r="F308" s="27"/>
      <c r="G308" s="31"/>
      <c r="H308" s="101"/>
      <c r="I308" s="21"/>
      <c r="J308" s="21"/>
      <c r="K308" s="21"/>
      <c r="L308" s="22"/>
    </row>
    <row r="309" spans="1:12" ht="14.45" hidden="1" x14ac:dyDescent="0.3">
      <c r="A309" s="27"/>
      <c r="B309" s="27"/>
      <c r="C309" s="27"/>
      <c r="D309" s="21"/>
      <c r="E309" s="27"/>
      <c r="F309" s="27"/>
      <c r="G309" s="31"/>
      <c r="H309" s="101"/>
      <c r="I309" s="21"/>
      <c r="J309" s="21"/>
      <c r="K309" s="21"/>
      <c r="L309" s="22"/>
    </row>
    <row r="310" spans="1:12" ht="14.45" hidden="1" x14ac:dyDescent="0.3">
      <c r="A310" s="27"/>
      <c r="B310" s="27"/>
      <c r="C310" s="27"/>
      <c r="D310" s="21"/>
      <c r="E310" s="27"/>
      <c r="F310" s="27"/>
      <c r="G310" s="31"/>
      <c r="H310" s="101"/>
      <c r="I310" s="21"/>
      <c r="J310" s="21"/>
      <c r="K310" s="21"/>
      <c r="L310" s="22"/>
    </row>
    <row r="311" spans="1:12" ht="14.45" hidden="1" x14ac:dyDescent="0.3">
      <c r="A311" s="27"/>
      <c r="B311" s="27"/>
      <c r="C311" s="27"/>
      <c r="D311" s="21"/>
      <c r="E311" s="27"/>
      <c r="F311" s="27"/>
      <c r="G311" s="31"/>
      <c r="H311" s="101"/>
      <c r="I311" s="21"/>
      <c r="J311" s="21"/>
      <c r="K311" s="21"/>
      <c r="L311" s="22"/>
    </row>
    <row r="312" spans="1:12" ht="14.45" hidden="1" x14ac:dyDescent="0.3">
      <c r="A312" s="27"/>
      <c r="B312" s="27"/>
      <c r="C312" s="27"/>
      <c r="D312" s="21"/>
      <c r="E312" s="27"/>
      <c r="F312" s="27"/>
      <c r="G312" s="31"/>
      <c r="H312" s="101"/>
      <c r="I312" s="21"/>
      <c r="J312" s="21"/>
      <c r="K312" s="21"/>
      <c r="L312" s="22"/>
    </row>
    <row r="313" spans="1:12" ht="14.45" hidden="1" x14ac:dyDescent="0.3">
      <c r="A313" s="27"/>
      <c r="B313" s="27"/>
      <c r="C313" s="27"/>
      <c r="D313" s="21"/>
      <c r="E313" s="27"/>
      <c r="F313" s="27"/>
      <c r="G313" s="31"/>
      <c r="H313" s="101"/>
      <c r="I313" s="21"/>
      <c r="J313" s="21"/>
      <c r="K313" s="21"/>
      <c r="L313" s="22"/>
    </row>
    <row r="314" spans="1:12" ht="14.45" hidden="1" x14ac:dyDescent="0.3">
      <c r="A314" s="27"/>
      <c r="B314" s="27"/>
      <c r="C314" s="27"/>
      <c r="D314" s="21"/>
      <c r="E314" s="27"/>
      <c r="F314" s="27"/>
      <c r="G314" s="31"/>
      <c r="H314" s="101"/>
      <c r="I314" s="21"/>
      <c r="J314" s="21"/>
      <c r="K314" s="21"/>
      <c r="L314" s="22"/>
    </row>
    <row r="315" spans="1:12" ht="14.45" hidden="1" x14ac:dyDescent="0.3">
      <c r="A315" s="27"/>
      <c r="B315" s="27"/>
      <c r="C315" s="27"/>
      <c r="D315" s="21"/>
      <c r="E315" s="27"/>
      <c r="F315" s="27"/>
      <c r="G315" s="31"/>
      <c r="H315" s="101"/>
      <c r="I315" s="21"/>
      <c r="J315" s="21"/>
      <c r="K315" s="21"/>
      <c r="L315" s="22"/>
    </row>
    <row r="316" spans="1:12" ht="14.45" hidden="1" x14ac:dyDescent="0.3">
      <c r="A316" s="27"/>
      <c r="B316" s="27"/>
      <c r="C316" s="27"/>
      <c r="D316" s="21"/>
      <c r="E316" s="27"/>
      <c r="F316" s="27"/>
      <c r="G316" s="31"/>
      <c r="H316" s="101"/>
      <c r="I316" s="21"/>
      <c r="J316" s="21"/>
      <c r="K316" s="21"/>
      <c r="L316" s="22"/>
    </row>
    <row r="317" spans="1:12" ht="14.45" hidden="1" x14ac:dyDescent="0.3">
      <c r="A317" s="27"/>
      <c r="B317" s="27"/>
      <c r="C317" s="27"/>
      <c r="D317" s="21"/>
      <c r="E317" s="27"/>
      <c r="F317" s="27"/>
      <c r="G317" s="31"/>
      <c r="H317" s="101"/>
      <c r="I317" s="21"/>
      <c r="J317" s="21"/>
      <c r="K317" s="21"/>
      <c r="L317" s="22"/>
    </row>
    <row r="318" spans="1:12" ht="14.45" hidden="1" x14ac:dyDescent="0.3">
      <c r="A318" s="27"/>
      <c r="B318" s="27"/>
      <c r="C318" s="27"/>
      <c r="D318" s="21"/>
      <c r="E318" s="27"/>
      <c r="F318" s="27"/>
      <c r="G318" s="31"/>
      <c r="H318" s="101"/>
      <c r="I318" s="21"/>
      <c r="J318" s="21"/>
      <c r="K318" s="21"/>
      <c r="L318" s="22"/>
    </row>
    <row r="319" spans="1:12" ht="14.45" hidden="1" x14ac:dyDescent="0.3">
      <c r="A319" s="27"/>
      <c r="B319" s="27"/>
      <c r="C319" s="27"/>
      <c r="D319" s="21"/>
      <c r="E319" s="27"/>
      <c r="F319" s="27"/>
      <c r="G319" s="31"/>
      <c r="H319" s="101"/>
      <c r="I319" s="21"/>
      <c r="J319" s="21"/>
      <c r="K319" s="21"/>
      <c r="L319" s="22"/>
    </row>
    <row r="320" spans="1:12" ht="14.45" hidden="1" x14ac:dyDescent="0.3">
      <c r="A320" s="27"/>
      <c r="B320" s="27"/>
      <c r="C320" s="27"/>
      <c r="D320" s="21"/>
      <c r="E320" s="27"/>
      <c r="F320" s="27"/>
      <c r="G320" s="31"/>
      <c r="H320" s="101"/>
      <c r="I320" s="21"/>
      <c r="J320" s="21"/>
      <c r="K320" s="21"/>
      <c r="L320" s="22"/>
    </row>
    <row r="321" spans="1:12" ht="14.45" hidden="1" x14ac:dyDescent="0.3">
      <c r="A321" s="27"/>
      <c r="B321" s="27"/>
      <c r="C321" s="27"/>
      <c r="D321" s="21"/>
      <c r="E321" s="27"/>
      <c r="F321" s="27"/>
      <c r="G321" s="31"/>
      <c r="H321" s="101"/>
      <c r="I321" s="21"/>
      <c r="J321" s="21"/>
      <c r="K321" s="21"/>
      <c r="L321" s="22"/>
    </row>
    <row r="322" spans="1:12" ht="14.45" hidden="1" x14ac:dyDescent="0.3">
      <c r="A322" s="27"/>
      <c r="B322" s="27"/>
      <c r="C322" s="27"/>
      <c r="D322" s="21"/>
      <c r="E322" s="27"/>
      <c r="F322" s="27"/>
      <c r="G322" s="31"/>
      <c r="H322" s="101"/>
      <c r="I322" s="21"/>
      <c r="J322" s="21"/>
      <c r="K322" s="21"/>
      <c r="L322" s="22"/>
    </row>
    <row r="323" spans="1:12" ht="14.45" hidden="1" x14ac:dyDescent="0.3">
      <c r="A323" s="27"/>
      <c r="B323" s="27"/>
      <c r="C323" s="27"/>
      <c r="D323" s="21"/>
      <c r="E323" s="27"/>
      <c r="F323" s="27"/>
      <c r="G323" s="31"/>
      <c r="H323" s="101"/>
      <c r="I323" s="21"/>
      <c r="J323" s="21"/>
      <c r="K323" s="21"/>
      <c r="L323" s="22"/>
    </row>
    <row r="324" spans="1:12" ht="14.45" hidden="1" x14ac:dyDescent="0.3">
      <c r="A324" s="27"/>
      <c r="B324" s="27"/>
      <c r="C324" s="27"/>
      <c r="D324" s="21"/>
      <c r="E324" s="27"/>
      <c r="F324" s="27"/>
      <c r="G324" s="31"/>
      <c r="H324" s="101"/>
      <c r="I324" s="21"/>
      <c r="J324" s="21"/>
      <c r="K324" s="21"/>
      <c r="L324" s="22"/>
    </row>
    <row r="325" spans="1:12" ht="14.45" hidden="1" x14ac:dyDescent="0.3">
      <c r="A325" s="27"/>
      <c r="B325" s="27"/>
      <c r="C325" s="27"/>
      <c r="D325" s="21"/>
      <c r="E325" s="27"/>
      <c r="F325" s="27"/>
      <c r="G325" s="31"/>
      <c r="H325" s="101"/>
      <c r="I325" s="21"/>
      <c r="J325" s="21"/>
      <c r="K325" s="21"/>
      <c r="L325" s="22"/>
    </row>
    <row r="326" spans="1:12" ht="14.45" hidden="1" x14ac:dyDescent="0.3">
      <c r="A326" s="27"/>
      <c r="B326" s="27"/>
      <c r="C326" s="27"/>
      <c r="D326" s="21"/>
      <c r="E326" s="27"/>
      <c r="F326" s="27"/>
      <c r="G326" s="31"/>
      <c r="H326" s="101"/>
      <c r="I326" s="21"/>
      <c r="J326" s="21"/>
      <c r="K326" s="21"/>
      <c r="L326" s="22"/>
    </row>
    <row r="327" spans="1:12" ht="14.45" hidden="1" x14ac:dyDescent="0.3">
      <c r="A327" s="27"/>
      <c r="B327" s="27"/>
      <c r="C327" s="27"/>
      <c r="D327" s="21"/>
      <c r="E327" s="27"/>
      <c r="F327" s="27"/>
      <c r="G327" s="31"/>
      <c r="H327" s="101"/>
      <c r="I327" s="21"/>
      <c r="J327" s="21"/>
      <c r="K327" s="21"/>
      <c r="L327" s="22"/>
    </row>
    <row r="328" spans="1:12" ht="14.45" hidden="1" x14ac:dyDescent="0.3">
      <c r="A328" s="27"/>
      <c r="B328" s="27"/>
      <c r="C328" s="27"/>
      <c r="D328" s="21"/>
      <c r="E328" s="27"/>
      <c r="F328" s="27"/>
      <c r="G328" s="31"/>
      <c r="H328" s="101"/>
      <c r="I328" s="21"/>
      <c r="J328" s="21"/>
      <c r="K328" s="21"/>
      <c r="L328" s="22"/>
    </row>
    <row r="329" spans="1:12" ht="14.45" hidden="1" x14ac:dyDescent="0.3">
      <c r="A329" s="27"/>
      <c r="B329" s="27"/>
      <c r="C329" s="27"/>
      <c r="D329" s="21"/>
      <c r="E329" s="27"/>
      <c r="F329" s="27"/>
      <c r="G329" s="31"/>
      <c r="H329" s="101"/>
      <c r="I329" s="21"/>
      <c r="J329" s="21"/>
      <c r="K329" s="21"/>
      <c r="L329" s="22"/>
    </row>
    <row r="330" spans="1:12" ht="14.45" hidden="1" x14ac:dyDescent="0.3">
      <c r="A330" s="27"/>
      <c r="B330" s="27"/>
      <c r="C330" s="27"/>
      <c r="D330" s="21"/>
      <c r="E330" s="27"/>
      <c r="F330" s="27"/>
      <c r="G330" s="31"/>
      <c r="H330" s="101"/>
      <c r="I330" s="21"/>
      <c r="J330" s="21"/>
      <c r="K330" s="21"/>
      <c r="L330" s="22"/>
    </row>
    <row r="331" spans="1:12" ht="14.45" hidden="1" x14ac:dyDescent="0.3">
      <c r="A331" s="27"/>
      <c r="B331" s="27"/>
      <c r="C331" s="27"/>
      <c r="D331" s="21"/>
      <c r="E331" s="27"/>
      <c r="F331" s="27"/>
      <c r="G331" s="31"/>
      <c r="H331" s="101"/>
      <c r="I331" s="21"/>
      <c r="J331" s="21"/>
      <c r="K331" s="21"/>
      <c r="L331" s="22"/>
    </row>
    <row r="332" spans="1:12" ht="14.45" hidden="1" x14ac:dyDescent="0.3">
      <c r="A332" s="27"/>
      <c r="B332" s="27"/>
      <c r="C332" s="27"/>
      <c r="D332" s="21"/>
      <c r="E332" s="27"/>
      <c r="F332" s="27"/>
      <c r="G332" s="31"/>
      <c r="H332" s="101"/>
      <c r="I332" s="21"/>
      <c r="J332" s="21"/>
      <c r="K332" s="21"/>
      <c r="L332" s="22"/>
    </row>
    <row r="333" spans="1:12" ht="14.45" hidden="1" x14ac:dyDescent="0.3">
      <c r="A333" s="27"/>
      <c r="B333" s="27"/>
      <c r="C333" s="27"/>
      <c r="D333" s="21"/>
      <c r="E333" s="27"/>
      <c r="F333" s="27"/>
      <c r="G333" s="31"/>
      <c r="H333" s="101"/>
      <c r="I333" s="21"/>
      <c r="J333" s="21"/>
      <c r="K333" s="21"/>
      <c r="L333" s="22"/>
    </row>
    <row r="334" spans="1:12" ht="14.45" hidden="1" x14ac:dyDescent="0.3">
      <c r="A334" s="29"/>
      <c r="B334" s="98"/>
      <c r="C334" s="28"/>
      <c r="D334" s="23"/>
      <c r="E334" s="28"/>
      <c r="F334" s="28"/>
      <c r="G334" s="32"/>
      <c r="H334" s="102"/>
      <c r="I334" s="23"/>
      <c r="J334" s="23"/>
      <c r="K334" s="23"/>
      <c r="L334" s="24"/>
    </row>
    <row r="335" spans="1:12" ht="14.45" hidden="1" x14ac:dyDescent="0.3">
      <c r="A335" s="29"/>
      <c r="B335" s="98"/>
      <c r="C335" s="28"/>
      <c r="D335" s="23"/>
      <c r="E335" s="28"/>
      <c r="F335" s="28"/>
      <c r="G335" s="32"/>
      <c r="H335" s="102"/>
      <c r="I335" s="23"/>
      <c r="J335" s="23"/>
      <c r="K335" s="23"/>
      <c r="L335" s="24"/>
    </row>
    <row r="336" spans="1:12" ht="14.45" hidden="1" x14ac:dyDescent="0.3">
      <c r="A336" s="29"/>
      <c r="B336" s="98"/>
      <c r="C336" s="28"/>
      <c r="D336" s="23"/>
      <c r="E336" s="28"/>
      <c r="F336" s="28"/>
      <c r="G336" s="32"/>
      <c r="H336" s="102"/>
      <c r="I336" s="23"/>
      <c r="J336" s="23"/>
      <c r="K336" s="23"/>
      <c r="L336" s="24"/>
    </row>
    <row r="337" spans="1:12" ht="14.45" hidden="1" x14ac:dyDescent="0.3">
      <c r="A337" s="29"/>
      <c r="B337" s="98"/>
      <c r="C337" s="28"/>
      <c r="D337" s="23"/>
      <c r="E337" s="28"/>
      <c r="F337" s="28"/>
      <c r="G337" s="32"/>
      <c r="H337" s="102"/>
      <c r="I337" s="23"/>
      <c r="J337" s="23"/>
      <c r="K337" s="23"/>
      <c r="L337" s="24"/>
    </row>
    <row r="338" spans="1:12" ht="14.45" hidden="1" x14ac:dyDescent="0.3">
      <c r="A338" s="29"/>
      <c r="B338" s="98"/>
      <c r="C338" s="28"/>
      <c r="D338" s="23"/>
      <c r="E338" s="28"/>
      <c r="F338" s="28"/>
      <c r="G338" s="32"/>
      <c r="H338" s="102"/>
      <c r="I338" s="23"/>
      <c r="J338" s="23"/>
      <c r="K338" s="23"/>
      <c r="L338" s="24"/>
    </row>
    <row r="339" spans="1:12" ht="14.45" hidden="1" x14ac:dyDescent="0.3">
      <c r="A339" s="29"/>
      <c r="B339" s="98"/>
      <c r="C339" s="28"/>
      <c r="D339" s="23"/>
      <c r="E339" s="28"/>
      <c r="F339" s="28"/>
      <c r="G339" s="32"/>
      <c r="H339" s="102"/>
      <c r="I339" s="23"/>
      <c r="J339" s="23"/>
      <c r="K339" s="23"/>
      <c r="L339" s="24"/>
    </row>
    <row r="340" spans="1:12" ht="14.45" hidden="1" x14ac:dyDescent="0.3">
      <c r="A340" s="29"/>
      <c r="B340" s="98"/>
      <c r="C340" s="28"/>
      <c r="D340" s="23"/>
      <c r="E340" s="28"/>
      <c r="F340" s="28"/>
      <c r="G340" s="32"/>
      <c r="H340" s="102"/>
      <c r="I340" s="23"/>
      <c r="J340" s="23"/>
      <c r="K340" s="23"/>
      <c r="L340" s="24"/>
    </row>
    <row r="341" spans="1:12" ht="14.45" hidden="1" x14ac:dyDescent="0.3">
      <c r="A341" s="29"/>
      <c r="B341" s="98"/>
      <c r="C341" s="28"/>
      <c r="D341" s="23"/>
      <c r="E341" s="28"/>
      <c r="F341" s="28"/>
      <c r="G341" s="32"/>
      <c r="H341" s="102"/>
      <c r="I341" s="23"/>
      <c r="J341" s="23"/>
      <c r="K341" s="23"/>
      <c r="L341" s="24"/>
    </row>
    <row r="342" spans="1:12" ht="14.45" hidden="1" x14ac:dyDescent="0.3">
      <c r="A342" s="29"/>
      <c r="B342" s="98"/>
      <c r="C342" s="28"/>
      <c r="D342" s="23"/>
      <c r="E342" s="28"/>
      <c r="F342" s="28"/>
      <c r="G342" s="32"/>
      <c r="H342" s="102"/>
      <c r="I342" s="23"/>
      <c r="J342" s="23"/>
      <c r="K342" s="23"/>
      <c r="L342" s="24"/>
    </row>
    <row r="343" spans="1:12" ht="14.45" hidden="1" x14ac:dyDescent="0.3">
      <c r="A343" s="29"/>
      <c r="B343" s="98"/>
      <c r="C343" s="28"/>
      <c r="D343" s="23"/>
      <c r="E343" s="28"/>
      <c r="F343" s="28"/>
      <c r="G343" s="32"/>
      <c r="H343" s="102"/>
      <c r="I343" s="23"/>
      <c r="J343" s="23"/>
      <c r="K343" s="23"/>
      <c r="L343" s="24"/>
    </row>
    <row r="344" spans="1:12" ht="14.45" hidden="1" x14ac:dyDescent="0.3">
      <c r="A344" s="29"/>
      <c r="B344" s="98"/>
      <c r="C344" s="28"/>
      <c r="D344" s="23"/>
      <c r="E344" s="28"/>
      <c r="F344" s="28"/>
      <c r="G344" s="32"/>
      <c r="H344" s="102"/>
      <c r="I344" s="23"/>
      <c r="J344" s="23"/>
      <c r="K344" s="23"/>
      <c r="L344" s="24"/>
    </row>
    <row r="345" spans="1:12" ht="14.45" hidden="1" x14ac:dyDescent="0.3">
      <c r="A345" s="29"/>
      <c r="B345" s="98"/>
      <c r="C345" s="28"/>
      <c r="D345" s="23"/>
      <c r="E345" s="28"/>
      <c r="F345" s="28"/>
      <c r="G345" s="32"/>
      <c r="H345" s="102"/>
      <c r="I345" s="23"/>
      <c r="J345" s="23"/>
      <c r="K345" s="23"/>
      <c r="L345" s="24"/>
    </row>
    <row r="346" spans="1:12" ht="14.45" hidden="1" x14ac:dyDescent="0.3">
      <c r="A346" s="29"/>
      <c r="B346" s="98"/>
      <c r="C346" s="28"/>
      <c r="D346" s="23"/>
      <c r="E346" s="28"/>
      <c r="F346" s="28"/>
      <c r="G346" s="32"/>
      <c r="H346" s="102"/>
      <c r="I346" s="23"/>
      <c r="J346" s="23"/>
      <c r="K346" s="23"/>
      <c r="L346" s="24"/>
    </row>
    <row r="347" spans="1:12" ht="14.45" hidden="1" x14ac:dyDescent="0.3">
      <c r="A347" s="29"/>
      <c r="B347" s="98"/>
      <c r="C347" s="28"/>
      <c r="D347" s="23"/>
      <c r="E347" s="28"/>
      <c r="F347" s="28"/>
      <c r="G347" s="32"/>
      <c r="H347" s="102"/>
      <c r="I347" s="23"/>
      <c r="J347" s="23"/>
      <c r="K347" s="23"/>
      <c r="L347" s="24"/>
    </row>
    <row r="348" spans="1:12" ht="14.45" hidden="1" x14ac:dyDescent="0.3">
      <c r="A348" s="29"/>
      <c r="B348" s="98"/>
      <c r="C348" s="28"/>
      <c r="D348" s="23"/>
      <c r="E348" s="28"/>
      <c r="F348" s="28"/>
      <c r="G348" s="32"/>
      <c r="H348" s="102"/>
      <c r="I348" s="23"/>
      <c r="J348" s="23"/>
      <c r="K348" s="23"/>
      <c r="L348" s="24"/>
    </row>
    <row r="349" spans="1:12" ht="14.45" hidden="1" x14ac:dyDescent="0.3">
      <c r="A349" s="29"/>
      <c r="B349" s="98"/>
      <c r="C349" s="28"/>
      <c r="D349" s="23"/>
      <c r="E349" s="28"/>
      <c r="F349" s="28"/>
      <c r="G349" s="32"/>
      <c r="H349" s="102"/>
      <c r="I349" s="23"/>
      <c r="J349" s="23"/>
      <c r="K349" s="23"/>
      <c r="L349" s="24"/>
    </row>
    <row r="350" spans="1:12" ht="14.45" hidden="1" x14ac:dyDescent="0.3">
      <c r="A350" s="29"/>
      <c r="B350" s="98"/>
      <c r="C350" s="28"/>
      <c r="D350" s="23"/>
      <c r="E350" s="28"/>
      <c r="F350" s="28"/>
      <c r="G350" s="32"/>
      <c r="H350" s="102"/>
      <c r="I350" s="23"/>
      <c r="J350" s="23"/>
      <c r="K350" s="23"/>
      <c r="L350" s="24"/>
    </row>
    <row r="351" spans="1:12" ht="14.45" hidden="1" x14ac:dyDescent="0.3">
      <c r="A351" s="29"/>
      <c r="B351" s="98"/>
      <c r="C351" s="28"/>
      <c r="D351" s="23"/>
      <c r="E351" s="28"/>
      <c r="F351" s="28"/>
      <c r="G351" s="32"/>
      <c r="H351" s="102"/>
      <c r="I351" s="23"/>
      <c r="J351" s="23"/>
      <c r="K351" s="23"/>
      <c r="L351" s="24"/>
    </row>
    <row r="352" spans="1:12" ht="14.45" hidden="1" x14ac:dyDescent="0.3">
      <c r="A352" s="29"/>
      <c r="B352" s="98"/>
      <c r="C352" s="28"/>
      <c r="D352" s="23"/>
      <c r="E352" s="28"/>
      <c r="F352" s="28"/>
      <c r="G352" s="32"/>
      <c r="H352" s="102"/>
      <c r="I352" s="23"/>
      <c r="J352" s="23"/>
      <c r="K352" s="23"/>
      <c r="L352" s="24"/>
    </row>
    <row r="353" spans="1:12" ht="14.45" hidden="1" x14ac:dyDescent="0.3">
      <c r="A353" s="29"/>
      <c r="B353" s="98"/>
      <c r="C353" s="28"/>
      <c r="D353" s="23"/>
      <c r="E353" s="28"/>
      <c r="F353" s="28"/>
      <c r="G353" s="32"/>
      <c r="H353" s="102"/>
      <c r="I353" s="23"/>
      <c r="J353" s="23"/>
      <c r="K353" s="23"/>
      <c r="L353" s="24"/>
    </row>
    <row r="354" spans="1:12" ht="14.45" hidden="1" x14ac:dyDescent="0.3">
      <c r="A354" s="29"/>
      <c r="B354" s="98"/>
      <c r="C354" s="28"/>
      <c r="D354" s="23"/>
      <c r="E354" s="28"/>
      <c r="F354" s="28"/>
      <c r="G354" s="32"/>
      <c r="H354" s="102"/>
      <c r="I354" s="23"/>
      <c r="J354" s="23"/>
      <c r="K354" s="23"/>
      <c r="L354" s="24"/>
    </row>
    <row r="355" spans="1:12" ht="14.45" hidden="1" x14ac:dyDescent="0.3">
      <c r="A355" s="29"/>
      <c r="B355" s="98"/>
      <c r="C355" s="28"/>
      <c r="D355" s="23"/>
      <c r="E355" s="28"/>
      <c r="F355" s="28"/>
      <c r="G355" s="32"/>
      <c r="H355" s="102"/>
      <c r="I355" s="23"/>
      <c r="J355" s="23"/>
      <c r="K355" s="23"/>
      <c r="L355" s="24"/>
    </row>
    <row r="356" spans="1:12" ht="14.45" hidden="1" x14ac:dyDescent="0.3">
      <c r="A356" s="29"/>
      <c r="B356" s="98"/>
      <c r="C356" s="28"/>
      <c r="D356" s="23"/>
      <c r="E356" s="28"/>
      <c r="F356" s="28"/>
      <c r="G356" s="32"/>
      <c r="H356" s="102"/>
      <c r="I356" s="23"/>
      <c r="J356" s="23"/>
      <c r="K356" s="23"/>
      <c r="L356" s="24"/>
    </row>
    <row r="357" spans="1:12" ht="14.45" hidden="1" x14ac:dyDescent="0.3">
      <c r="A357" s="29"/>
      <c r="B357" s="98"/>
      <c r="C357" s="28"/>
      <c r="D357" s="23"/>
      <c r="E357" s="28"/>
      <c r="F357" s="28"/>
      <c r="G357" s="32"/>
      <c r="H357" s="102"/>
      <c r="I357" s="23"/>
      <c r="J357" s="23"/>
      <c r="K357" s="23"/>
      <c r="L357" s="24"/>
    </row>
    <row r="358" spans="1:12" ht="14.45" hidden="1" x14ac:dyDescent="0.3">
      <c r="A358" s="29"/>
      <c r="B358" s="98"/>
      <c r="C358" s="28"/>
      <c r="D358" s="23"/>
      <c r="E358" s="28"/>
      <c r="F358" s="28"/>
      <c r="G358" s="32"/>
      <c r="H358" s="102"/>
      <c r="I358" s="23"/>
      <c r="J358" s="23"/>
      <c r="K358" s="23"/>
      <c r="L358" s="24"/>
    </row>
    <row r="359" spans="1:12" ht="14.45" hidden="1" x14ac:dyDescent="0.3">
      <c r="A359" s="29"/>
      <c r="B359" s="98"/>
      <c r="C359" s="28"/>
      <c r="D359" s="23"/>
      <c r="E359" s="28"/>
      <c r="F359" s="28"/>
      <c r="G359" s="32"/>
      <c r="H359" s="102"/>
      <c r="I359" s="23"/>
      <c r="J359" s="23"/>
      <c r="K359" s="23"/>
      <c r="L359" s="24"/>
    </row>
    <row r="360" spans="1:12" ht="14.45" hidden="1" x14ac:dyDescent="0.3">
      <c r="A360" s="29"/>
      <c r="B360" s="98"/>
      <c r="C360" s="28"/>
      <c r="D360" s="23"/>
      <c r="E360" s="28"/>
      <c r="F360" s="28"/>
      <c r="G360" s="32"/>
      <c r="H360" s="102"/>
      <c r="I360" s="23"/>
      <c r="J360" s="23"/>
      <c r="K360" s="23"/>
      <c r="L360" s="24"/>
    </row>
    <row r="361" spans="1:12" ht="14.45" hidden="1" x14ac:dyDescent="0.3">
      <c r="A361" s="29"/>
      <c r="B361" s="98"/>
      <c r="C361" s="28"/>
      <c r="D361" s="23"/>
      <c r="E361" s="28"/>
      <c r="F361" s="28"/>
      <c r="G361" s="32"/>
      <c r="H361" s="102"/>
      <c r="I361" s="23"/>
      <c r="J361" s="23"/>
      <c r="K361" s="23"/>
      <c r="L361" s="24"/>
    </row>
    <row r="362" spans="1:12" ht="14.45" hidden="1" x14ac:dyDescent="0.3">
      <c r="A362" s="29"/>
      <c r="B362" s="98"/>
      <c r="C362" s="28"/>
      <c r="D362" s="23"/>
      <c r="E362" s="28"/>
      <c r="F362" s="28"/>
      <c r="G362" s="32"/>
      <c r="H362" s="102"/>
      <c r="I362" s="23"/>
      <c r="J362" s="23"/>
      <c r="K362" s="23"/>
      <c r="L362" s="24"/>
    </row>
    <row r="363" spans="1:12" ht="14.45" hidden="1" x14ac:dyDescent="0.3">
      <c r="A363" s="29"/>
      <c r="B363" s="98"/>
      <c r="C363" s="28"/>
      <c r="D363" s="23"/>
      <c r="E363" s="28"/>
      <c r="F363" s="28"/>
      <c r="G363" s="32"/>
      <c r="H363" s="102"/>
      <c r="I363" s="23"/>
      <c r="J363" s="23"/>
      <c r="K363" s="23"/>
      <c r="L363" s="24"/>
    </row>
    <row r="364" spans="1:12" ht="14.45" hidden="1" x14ac:dyDescent="0.3">
      <c r="A364" s="29"/>
      <c r="B364" s="98"/>
      <c r="C364" s="28"/>
      <c r="D364" s="23"/>
      <c r="E364" s="28"/>
      <c r="F364" s="28"/>
      <c r="G364" s="32"/>
      <c r="H364" s="102"/>
      <c r="I364" s="23"/>
      <c r="J364" s="23"/>
      <c r="K364" s="23"/>
      <c r="L364" s="24"/>
    </row>
    <row r="365" spans="1:12" ht="14.45" hidden="1" x14ac:dyDescent="0.3">
      <c r="A365" s="29"/>
      <c r="B365" s="98"/>
      <c r="C365" s="28"/>
      <c r="D365" s="23"/>
      <c r="E365" s="28"/>
      <c r="F365" s="28"/>
      <c r="G365" s="32"/>
      <c r="H365" s="102"/>
      <c r="I365" s="23"/>
      <c r="J365" s="23"/>
      <c r="K365" s="23"/>
      <c r="L365" s="24"/>
    </row>
    <row r="366" spans="1:12" ht="14.45" hidden="1" x14ac:dyDescent="0.3">
      <c r="A366" s="29"/>
      <c r="B366" s="98"/>
      <c r="C366" s="28"/>
      <c r="D366" s="23"/>
      <c r="E366" s="28"/>
      <c r="F366" s="28"/>
      <c r="G366" s="32"/>
      <c r="H366" s="102"/>
      <c r="I366" s="23"/>
      <c r="J366" s="23"/>
      <c r="K366" s="23"/>
      <c r="L366" s="24"/>
    </row>
    <row r="367" spans="1:12" ht="14.45" hidden="1" x14ac:dyDescent="0.3">
      <c r="A367" s="29"/>
      <c r="B367" s="98"/>
      <c r="C367" s="28"/>
      <c r="D367" s="23"/>
      <c r="E367" s="28"/>
      <c r="F367" s="28"/>
      <c r="G367" s="32"/>
      <c r="H367" s="102"/>
      <c r="I367" s="23"/>
      <c r="J367" s="23"/>
      <c r="K367" s="23"/>
      <c r="L367" s="24"/>
    </row>
    <row r="368" spans="1:12" ht="14.45" hidden="1" x14ac:dyDescent="0.3">
      <c r="A368" s="29"/>
      <c r="B368" s="98"/>
      <c r="C368" s="28"/>
      <c r="D368" s="23"/>
      <c r="E368" s="28"/>
      <c r="F368" s="28"/>
      <c r="G368" s="32"/>
      <c r="H368" s="102"/>
      <c r="I368" s="23"/>
      <c r="J368" s="23"/>
      <c r="K368" s="23"/>
      <c r="L368" s="24"/>
    </row>
    <row r="369" spans="1:12" ht="14.45" hidden="1" x14ac:dyDescent="0.3">
      <c r="A369" s="29"/>
      <c r="B369" s="98"/>
      <c r="C369" s="28"/>
      <c r="D369" s="23"/>
      <c r="E369" s="28"/>
      <c r="F369" s="28"/>
      <c r="G369" s="32"/>
      <c r="H369" s="102"/>
      <c r="I369" s="23"/>
      <c r="J369" s="23"/>
      <c r="K369" s="23"/>
      <c r="L369" s="24"/>
    </row>
    <row r="370" spans="1:12" ht="14.45" hidden="1" x14ac:dyDescent="0.3">
      <c r="A370" s="29"/>
      <c r="B370" s="98"/>
      <c r="C370" s="28"/>
      <c r="D370" s="23"/>
      <c r="E370" s="28"/>
      <c r="F370" s="28"/>
      <c r="G370" s="32"/>
      <c r="H370" s="102"/>
      <c r="I370" s="23"/>
      <c r="J370" s="23"/>
      <c r="K370" s="23"/>
      <c r="L370" s="24"/>
    </row>
    <row r="371" spans="1:12" ht="14.45" hidden="1" x14ac:dyDescent="0.3">
      <c r="A371" s="29"/>
      <c r="B371" s="98"/>
      <c r="C371" s="28"/>
      <c r="D371" s="23"/>
      <c r="E371" s="28"/>
      <c r="F371" s="28"/>
      <c r="G371" s="32"/>
      <c r="H371" s="102"/>
      <c r="I371" s="23"/>
      <c r="J371" s="23"/>
      <c r="K371" s="23"/>
      <c r="L371" s="24"/>
    </row>
    <row r="372" spans="1:12" ht="14.45" hidden="1" x14ac:dyDescent="0.3">
      <c r="A372" s="29"/>
      <c r="B372" s="98"/>
      <c r="C372" s="28"/>
      <c r="D372" s="23"/>
      <c r="E372" s="28"/>
      <c r="F372" s="28"/>
      <c r="G372" s="32"/>
      <c r="H372" s="102"/>
      <c r="I372" s="23"/>
      <c r="J372" s="23"/>
      <c r="K372" s="23"/>
      <c r="L372" s="24"/>
    </row>
    <row r="373" spans="1:12" ht="14.45" hidden="1" x14ac:dyDescent="0.3">
      <c r="A373" s="29"/>
      <c r="B373" s="98"/>
      <c r="C373" s="28"/>
      <c r="D373" s="23"/>
      <c r="E373" s="28"/>
      <c r="F373" s="28"/>
      <c r="G373" s="32"/>
      <c r="H373" s="102"/>
      <c r="I373" s="23"/>
      <c r="J373" s="23"/>
      <c r="K373" s="23"/>
      <c r="L373" s="24"/>
    </row>
    <row r="374" spans="1:12" ht="14.45" hidden="1" x14ac:dyDescent="0.3">
      <c r="A374" s="29"/>
      <c r="B374" s="98"/>
      <c r="C374" s="28"/>
      <c r="D374" s="23"/>
      <c r="E374" s="28"/>
      <c r="F374" s="28"/>
      <c r="G374" s="32"/>
      <c r="H374" s="102"/>
      <c r="I374" s="23"/>
      <c r="J374" s="23"/>
      <c r="K374" s="23"/>
      <c r="L374" s="24"/>
    </row>
    <row r="375" spans="1:12" ht="14.45" hidden="1" x14ac:dyDescent="0.3">
      <c r="A375" s="29"/>
      <c r="B375" s="98"/>
      <c r="C375" s="28"/>
      <c r="D375" s="23"/>
      <c r="E375" s="28"/>
      <c r="F375" s="28"/>
      <c r="G375" s="32"/>
      <c r="H375" s="102"/>
      <c r="I375" s="23"/>
      <c r="J375" s="23"/>
      <c r="K375" s="23"/>
      <c r="L375" s="24"/>
    </row>
    <row r="376" spans="1:12" ht="14.45" hidden="1" x14ac:dyDescent="0.3">
      <c r="A376" s="29"/>
      <c r="B376" s="98"/>
      <c r="C376" s="28"/>
      <c r="D376" s="23"/>
      <c r="E376" s="28"/>
      <c r="F376" s="28"/>
      <c r="G376" s="32"/>
      <c r="H376" s="102"/>
      <c r="I376" s="23"/>
      <c r="J376" s="23"/>
      <c r="K376" s="23"/>
      <c r="L376" s="24"/>
    </row>
    <row r="377" spans="1:12" ht="14.45" hidden="1" x14ac:dyDescent="0.3">
      <c r="A377" s="29"/>
      <c r="B377" s="98"/>
      <c r="C377" s="28"/>
      <c r="D377" s="23"/>
      <c r="E377" s="28"/>
      <c r="F377" s="28"/>
      <c r="G377" s="32"/>
      <c r="H377" s="102"/>
      <c r="I377" s="23"/>
      <c r="J377" s="23"/>
      <c r="K377" s="23"/>
      <c r="L377" s="24"/>
    </row>
    <row r="378" spans="1:12" ht="14.45" hidden="1" x14ac:dyDescent="0.3">
      <c r="A378" s="29"/>
      <c r="B378" s="98"/>
      <c r="C378" s="28"/>
      <c r="D378" s="23"/>
      <c r="E378" s="28"/>
      <c r="F378" s="28"/>
      <c r="G378" s="32"/>
      <c r="H378" s="102"/>
      <c r="I378" s="23"/>
      <c r="J378" s="23"/>
      <c r="K378" s="23"/>
      <c r="L378" s="24"/>
    </row>
    <row r="379" spans="1:12" ht="14.45" hidden="1" x14ac:dyDescent="0.3">
      <c r="A379" s="29"/>
      <c r="B379" s="98"/>
      <c r="C379" s="28"/>
      <c r="D379" s="23"/>
      <c r="E379" s="28"/>
      <c r="F379" s="28"/>
      <c r="G379" s="32"/>
      <c r="H379" s="102"/>
      <c r="I379" s="23"/>
      <c r="J379" s="23"/>
      <c r="K379" s="23"/>
      <c r="L379" s="24"/>
    </row>
    <row r="380" spans="1:12" ht="14.45" hidden="1" x14ac:dyDescent="0.3">
      <c r="A380" s="29"/>
      <c r="B380" s="98"/>
      <c r="C380" s="28"/>
      <c r="D380" s="23"/>
      <c r="E380" s="28"/>
      <c r="F380" s="28"/>
      <c r="G380" s="32"/>
      <c r="H380" s="102"/>
      <c r="I380" s="23"/>
      <c r="J380" s="23"/>
      <c r="K380" s="23"/>
      <c r="L380" s="24"/>
    </row>
    <row r="381" spans="1:12" ht="14.45" hidden="1" x14ac:dyDescent="0.3">
      <c r="A381" s="29"/>
      <c r="B381" s="98"/>
      <c r="C381" s="28"/>
      <c r="D381" s="23"/>
      <c r="E381" s="28"/>
      <c r="F381" s="28"/>
      <c r="G381" s="32"/>
      <c r="H381" s="102"/>
      <c r="I381" s="23"/>
      <c r="J381" s="23"/>
      <c r="K381" s="23"/>
      <c r="L381" s="24"/>
    </row>
    <row r="382" spans="1:12" ht="14.45" hidden="1" x14ac:dyDescent="0.3">
      <c r="A382" s="29"/>
      <c r="B382" s="98"/>
      <c r="C382" s="28"/>
      <c r="D382" s="23"/>
      <c r="E382" s="28"/>
      <c r="F382" s="28"/>
      <c r="G382" s="32"/>
      <c r="H382" s="102"/>
      <c r="I382" s="23"/>
      <c r="J382" s="23"/>
      <c r="K382" s="23"/>
      <c r="L382" s="24"/>
    </row>
    <row r="383" spans="1:12" ht="14.45" hidden="1" x14ac:dyDescent="0.3">
      <c r="A383" s="29"/>
      <c r="B383" s="98"/>
      <c r="C383" s="28"/>
      <c r="D383" s="23"/>
      <c r="E383" s="28"/>
      <c r="F383" s="28"/>
      <c r="G383" s="32"/>
      <c r="H383" s="102"/>
      <c r="I383" s="23"/>
      <c r="J383" s="23"/>
      <c r="K383" s="23"/>
      <c r="L383" s="24"/>
    </row>
    <row r="384" spans="1:12" ht="14.45" hidden="1" x14ac:dyDescent="0.3">
      <c r="A384" s="29"/>
      <c r="B384" s="98"/>
      <c r="C384" s="28"/>
      <c r="D384" s="23"/>
      <c r="E384" s="28"/>
      <c r="F384" s="28"/>
      <c r="G384" s="32"/>
      <c r="H384" s="102"/>
      <c r="I384" s="23"/>
      <c r="J384" s="23"/>
      <c r="K384" s="23"/>
      <c r="L384" s="24"/>
    </row>
    <row r="385" spans="1:12" ht="14.45" hidden="1" x14ac:dyDescent="0.3">
      <c r="A385" s="29"/>
      <c r="B385" s="98"/>
      <c r="C385" s="28"/>
      <c r="D385" s="23"/>
      <c r="E385" s="28"/>
      <c r="F385" s="28"/>
      <c r="G385" s="32"/>
      <c r="H385" s="102"/>
      <c r="I385" s="23"/>
      <c r="J385" s="23"/>
      <c r="K385" s="23"/>
      <c r="L385" s="24"/>
    </row>
    <row r="386" spans="1:12" ht="14.45" hidden="1" x14ac:dyDescent="0.3">
      <c r="A386" s="29"/>
      <c r="B386" s="98"/>
      <c r="C386" s="28"/>
      <c r="D386" s="23"/>
      <c r="E386" s="28"/>
      <c r="F386" s="28"/>
      <c r="G386" s="32"/>
      <c r="H386" s="102"/>
      <c r="I386" s="23"/>
      <c r="J386" s="23"/>
      <c r="K386" s="23"/>
      <c r="L386" s="24"/>
    </row>
    <row r="387" spans="1:12" ht="14.45" hidden="1" x14ac:dyDescent="0.3">
      <c r="A387" s="29"/>
      <c r="B387" s="98"/>
      <c r="C387" s="28"/>
      <c r="D387" s="23"/>
      <c r="E387" s="28"/>
      <c r="F387" s="28"/>
      <c r="G387" s="32"/>
      <c r="H387" s="102"/>
      <c r="I387" s="23"/>
      <c r="J387" s="23"/>
      <c r="K387" s="23"/>
      <c r="L387" s="24"/>
    </row>
    <row r="388" spans="1:12" ht="14.45" hidden="1" x14ac:dyDescent="0.3">
      <c r="A388" s="29"/>
      <c r="B388" s="98"/>
      <c r="C388" s="28"/>
      <c r="D388" s="23"/>
      <c r="E388" s="28"/>
      <c r="F388" s="28"/>
      <c r="G388" s="32"/>
      <c r="H388" s="102"/>
      <c r="I388" s="23"/>
      <c r="J388" s="23"/>
      <c r="K388" s="23"/>
      <c r="L388" s="24"/>
    </row>
    <row r="389" spans="1:12" ht="14.45" hidden="1" x14ac:dyDescent="0.3">
      <c r="A389" s="29"/>
      <c r="B389" s="98"/>
      <c r="C389" s="28"/>
      <c r="D389" s="23"/>
      <c r="E389" s="28"/>
      <c r="F389" s="28"/>
      <c r="G389" s="32"/>
      <c r="H389" s="102"/>
      <c r="I389" s="23"/>
      <c r="J389" s="23"/>
      <c r="K389" s="23"/>
      <c r="L389" s="24"/>
    </row>
    <row r="390" spans="1:12" ht="14.45" hidden="1" x14ac:dyDescent="0.3">
      <c r="A390" s="29"/>
      <c r="B390" s="98"/>
      <c r="C390" s="28"/>
      <c r="D390" s="23"/>
      <c r="E390" s="28"/>
      <c r="F390" s="28"/>
      <c r="G390" s="32"/>
      <c r="H390" s="102"/>
      <c r="I390" s="23"/>
      <c r="J390" s="23"/>
      <c r="K390" s="23"/>
      <c r="L390" s="24"/>
    </row>
    <row r="391" spans="1:12" ht="14.45" hidden="1" x14ac:dyDescent="0.3">
      <c r="A391" s="29"/>
      <c r="B391" s="98"/>
      <c r="C391" s="28"/>
      <c r="D391" s="23"/>
      <c r="E391" s="28"/>
      <c r="F391" s="28"/>
      <c r="G391" s="32"/>
      <c r="H391" s="102"/>
      <c r="I391" s="23"/>
      <c r="J391" s="23"/>
      <c r="K391" s="23"/>
      <c r="L391" s="24"/>
    </row>
    <row r="392" spans="1:12" ht="14.45" hidden="1" x14ac:dyDescent="0.3">
      <c r="A392" s="29"/>
      <c r="B392" s="98"/>
      <c r="C392" s="28"/>
      <c r="D392" s="23"/>
      <c r="E392" s="28"/>
      <c r="F392" s="28"/>
      <c r="G392" s="32"/>
      <c r="H392" s="102"/>
      <c r="I392" s="23"/>
      <c r="J392" s="23"/>
      <c r="K392" s="23"/>
      <c r="L392" s="24"/>
    </row>
    <row r="393" spans="1:12" ht="14.45" hidden="1" x14ac:dyDescent="0.3">
      <c r="A393" s="29"/>
      <c r="B393" s="98"/>
      <c r="C393" s="28"/>
      <c r="D393" s="23"/>
      <c r="E393" s="28"/>
      <c r="F393" s="28"/>
      <c r="G393" s="32"/>
      <c r="H393" s="102"/>
      <c r="I393" s="23"/>
      <c r="J393" s="23"/>
      <c r="K393" s="23"/>
      <c r="L393" s="24"/>
    </row>
    <row r="394" spans="1:12" ht="14.45" hidden="1" x14ac:dyDescent="0.3">
      <c r="A394" s="29"/>
      <c r="B394" s="98"/>
      <c r="C394" s="28"/>
      <c r="D394" s="23"/>
      <c r="E394" s="28"/>
      <c r="F394" s="28"/>
      <c r="G394" s="32"/>
      <c r="H394" s="102"/>
      <c r="I394" s="23"/>
      <c r="J394" s="23"/>
      <c r="K394" s="23"/>
      <c r="L394" s="24"/>
    </row>
    <row r="395" spans="1:12" ht="14.45" hidden="1" x14ac:dyDescent="0.3">
      <c r="A395" s="29"/>
      <c r="B395" s="98"/>
      <c r="C395" s="28"/>
      <c r="D395" s="23"/>
      <c r="E395" s="28"/>
      <c r="F395" s="28"/>
      <c r="G395" s="32"/>
      <c r="H395" s="102"/>
      <c r="I395" s="23"/>
      <c r="J395" s="23"/>
      <c r="K395" s="23"/>
      <c r="L395" s="24"/>
    </row>
    <row r="396" spans="1:12" ht="14.45" hidden="1" x14ac:dyDescent="0.3">
      <c r="A396" s="29"/>
      <c r="B396" s="98"/>
      <c r="C396" s="28"/>
      <c r="D396" s="23"/>
      <c r="E396" s="28"/>
      <c r="F396" s="28"/>
      <c r="G396" s="32"/>
      <c r="H396" s="102"/>
      <c r="I396" s="23"/>
      <c r="J396" s="23"/>
      <c r="K396" s="23"/>
      <c r="L396" s="24"/>
    </row>
    <row r="397" spans="1:12" ht="14.45" hidden="1" x14ac:dyDescent="0.3">
      <c r="A397" s="29"/>
      <c r="B397" s="98"/>
      <c r="C397" s="28"/>
      <c r="D397" s="23"/>
      <c r="E397" s="28"/>
      <c r="F397" s="28"/>
      <c r="G397" s="32"/>
      <c r="H397" s="102"/>
      <c r="I397" s="23"/>
      <c r="J397" s="23"/>
      <c r="K397" s="23"/>
      <c r="L397" s="24"/>
    </row>
    <row r="398" spans="1:12" ht="14.45" hidden="1" x14ac:dyDescent="0.3">
      <c r="A398" s="29"/>
      <c r="B398" s="98"/>
      <c r="C398" s="28"/>
      <c r="D398" s="23"/>
      <c r="E398" s="28"/>
      <c r="F398" s="28"/>
      <c r="G398" s="32"/>
      <c r="H398" s="102"/>
      <c r="I398" s="23"/>
      <c r="J398" s="23"/>
      <c r="K398" s="23"/>
      <c r="L398" s="24"/>
    </row>
    <row r="399" spans="1:12" ht="14.45" hidden="1" x14ac:dyDescent="0.3">
      <c r="A399" s="29"/>
      <c r="B399" s="98"/>
      <c r="C399" s="28"/>
      <c r="D399" s="23"/>
      <c r="E399" s="28"/>
      <c r="F399" s="28"/>
      <c r="G399" s="32"/>
      <c r="H399" s="102"/>
      <c r="I399" s="23"/>
      <c r="J399" s="23"/>
      <c r="K399" s="23"/>
      <c r="L399" s="24"/>
    </row>
    <row r="400" spans="1:12" ht="14.45" hidden="1" x14ac:dyDescent="0.3">
      <c r="A400" s="29"/>
      <c r="B400" s="98"/>
      <c r="C400" s="28"/>
      <c r="D400" s="23"/>
      <c r="E400" s="28"/>
      <c r="F400" s="28"/>
      <c r="G400" s="32"/>
      <c r="H400" s="102"/>
      <c r="I400" s="23"/>
      <c r="J400" s="23"/>
      <c r="K400" s="23"/>
      <c r="L400" s="24"/>
    </row>
    <row r="401" spans="1:12" ht="14.45" hidden="1" x14ac:dyDescent="0.3">
      <c r="A401" s="29"/>
      <c r="B401" s="98"/>
      <c r="C401" s="28"/>
      <c r="D401" s="23"/>
      <c r="E401" s="28"/>
      <c r="F401" s="28"/>
      <c r="G401" s="32"/>
      <c r="H401" s="102"/>
      <c r="I401" s="23"/>
      <c r="J401" s="23"/>
      <c r="K401" s="23"/>
      <c r="L401" s="24"/>
    </row>
    <row r="402" spans="1:12" ht="14.45" hidden="1" x14ac:dyDescent="0.3">
      <c r="A402" s="29"/>
      <c r="B402" s="98"/>
      <c r="C402" s="28"/>
      <c r="D402" s="23"/>
      <c r="E402" s="28"/>
      <c r="F402" s="28"/>
      <c r="G402" s="32"/>
      <c r="H402" s="102"/>
      <c r="I402" s="23"/>
      <c r="J402" s="23"/>
      <c r="K402" s="23"/>
      <c r="L402" s="24"/>
    </row>
    <row r="403" spans="1:12" ht="14.45" hidden="1" x14ac:dyDescent="0.3">
      <c r="A403" s="29"/>
      <c r="B403" s="98"/>
      <c r="C403" s="28"/>
      <c r="D403" s="23"/>
      <c r="E403" s="28"/>
      <c r="F403" s="28"/>
      <c r="G403" s="32"/>
      <c r="H403" s="102"/>
      <c r="I403" s="23"/>
      <c r="J403" s="23"/>
      <c r="K403" s="23"/>
      <c r="L403" s="24"/>
    </row>
    <row r="404" spans="1:12" ht="14.45" hidden="1" x14ac:dyDescent="0.3">
      <c r="A404" s="29"/>
      <c r="B404" s="98"/>
      <c r="C404" s="28"/>
      <c r="D404" s="23"/>
      <c r="E404" s="28"/>
      <c r="F404" s="28"/>
      <c r="G404" s="32"/>
      <c r="H404" s="102"/>
      <c r="I404" s="23"/>
      <c r="J404" s="23"/>
      <c r="K404" s="23"/>
      <c r="L404" s="24"/>
    </row>
    <row r="405" spans="1:12" ht="14.45" hidden="1" x14ac:dyDescent="0.3">
      <c r="A405" s="29"/>
      <c r="B405" s="98"/>
      <c r="C405" s="28"/>
      <c r="D405" s="23"/>
      <c r="E405" s="28"/>
      <c r="F405" s="28"/>
      <c r="G405" s="32"/>
      <c r="H405" s="102"/>
      <c r="I405" s="23"/>
      <c r="J405" s="23"/>
      <c r="K405" s="23"/>
      <c r="L405" s="24"/>
    </row>
    <row r="406" spans="1:12" ht="14.45" hidden="1" x14ac:dyDescent="0.3">
      <c r="A406" s="29"/>
      <c r="B406" s="98"/>
      <c r="C406" s="28"/>
      <c r="D406" s="23"/>
      <c r="E406" s="28"/>
      <c r="F406" s="28"/>
      <c r="G406" s="32"/>
      <c r="H406" s="102"/>
      <c r="I406" s="23"/>
      <c r="J406" s="23"/>
      <c r="K406" s="23"/>
      <c r="L406" s="24"/>
    </row>
    <row r="407" spans="1:12" ht="14.45" hidden="1" x14ac:dyDescent="0.3">
      <c r="A407" s="29"/>
      <c r="B407" s="98"/>
      <c r="C407" s="28"/>
      <c r="D407" s="23"/>
      <c r="E407" s="28"/>
      <c r="F407" s="28"/>
      <c r="G407" s="32"/>
      <c r="H407" s="102"/>
      <c r="I407" s="23"/>
      <c r="J407" s="23"/>
      <c r="K407" s="23"/>
      <c r="L407" s="24"/>
    </row>
    <row r="408" spans="1:12" ht="14.45" hidden="1" x14ac:dyDescent="0.3">
      <c r="A408" s="29"/>
      <c r="B408" s="98"/>
      <c r="C408" s="28"/>
      <c r="D408" s="23"/>
      <c r="E408" s="28"/>
      <c r="F408" s="28"/>
      <c r="G408" s="32"/>
      <c r="H408" s="102"/>
      <c r="I408" s="23"/>
      <c r="J408" s="23"/>
      <c r="K408" s="23"/>
      <c r="L408" s="24"/>
    </row>
    <row r="409" spans="1:12" ht="14.45" hidden="1" x14ac:dyDescent="0.3">
      <c r="A409" s="29"/>
      <c r="B409" s="98"/>
      <c r="C409" s="28"/>
      <c r="D409" s="23"/>
      <c r="E409" s="28"/>
      <c r="F409" s="28"/>
      <c r="G409" s="32"/>
      <c r="H409" s="102"/>
      <c r="I409" s="23"/>
      <c r="J409" s="23"/>
      <c r="K409" s="23"/>
      <c r="L409" s="24"/>
    </row>
    <row r="410" spans="1:12" ht="14.45" hidden="1" x14ac:dyDescent="0.3">
      <c r="A410" s="29"/>
      <c r="B410" s="98"/>
      <c r="C410" s="28"/>
      <c r="D410" s="23"/>
      <c r="E410" s="28"/>
      <c r="F410" s="28"/>
      <c r="G410" s="32"/>
      <c r="H410" s="102"/>
      <c r="I410" s="23"/>
      <c r="J410" s="23"/>
      <c r="K410" s="23"/>
      <c r="L410" s="24"/>
    </row>
    <row r="411" spans="1:12" ht="14.45" hidden="1" x14ac:dyDescent="0.3">
      <c r="A411" s="29"/>
      <c r="B411" s="98"/>
      <c r="C411" s="28"/>
      <c r="D411" s="23"/>
      <c r="E411" s="28"/>
      <c r="F411" s="28"/>
      <c r="G411" s="32"/>
      <c r="H411" s="102"/>
      <c r="I411" s="23"/>
      <c r="J411" s="23"/>
      <c r="K411" s="23"/>
      <c r="L411" s="24"/>
    </row>
    <row r="412" spans="1:12" ht="14.45" hidden="1" x14ac:dyDescent="0.3">
      <c r="A412" s="29"/>
      <c r="B412" s="98"/>
      <c r="C412" s="28"/>
      <c r="D412" s="23"/>
      <c r="E412" s="28"/>
      <c r="F412" s="28"/>
      <c r="G412" s="32"/>
      <c r="H412" s="102"/>
      <c r="I412" s="23"/>
      <c r="J412" s="23"/>
      <c r="K412" s="23"/>
      <c r="L412" s="24"/>
    </row>
    <row r="413" spans="1:12" ht="14.45" hidden="1" x14ac:dyDescent="0.3">
      <c r="A413" s="29"/>
      <c r="B413" s="98"/>
      <c r="C413" s="28"/>
      <c r="D413" s="23"/>
      <c r="E413" s="28"/>
      <c r="F413" s="28"/>
      <c r="G413" s="32"/>
      <c r="H413" s="102"/>
      <c r="I413" s="23"/>
      <c r="J413" s="23"/>
      <c r="K413" s="23"/>
      <c r="L413" s="24"/>
    </row>
    <row r="414" spans="1:12" ht="14.45" hidden="1" x14ac:dyDescent="0.3">
      <c r="A414" s="29"/>
      <c r="B414" s="98"/>
      <c r="C414" s="28"/>
      <c r="D414" s="23"/>
      <c r="E414" s="28"/>
      <c r="F414" s="28"/>
      <c r="G414" s="32"/>
      <c r="H414" s="102"/>
      <c r="I414" s="23"/>
      <c r="J414" s="23"/>
      <c r="K414" s="23"/>
      <c r="L414" s="24"/>
    </row>
    <row r="415" spans="1:12" ht="14.45" hidden="1" x14ac:dyDescent="0.3">
      <c r="A415" s="29"/>
      <c r="B415" s="98"/>
      <c r="C415" s="28"/>
      <c r="D415" s="23"/>
      <c r="E415" s="28"/>
      <c r="F415" s="28"/>
      <c r="G415" s="32"/>
      <c r="H415" s="102"/>
      <c r="I415" s="23"/>
      <c r="J415" s="23"/>
      <c r="K415" s="23"/>
      <c r="L415" s="24"/>
    </row>
    <row r="416" spans="1:12" ht="14.45" hidden="1" x14ac:dyDescent="0.3">
      <c r="A416" s="29"/>
      <c r="B416" s="98"/>
      <c r="C416" s="28"/>
      <c r="D416" s="23"/>
      <c r="E416" s="28"/>
      <c r="F416" s="28"/>
      <c r="G416" s="32"/>
      <c r="H416" s="102"/>
      <c r="I416" s="23"/>
      <c r="J416" s="23"/>
      <c r="K416" s="23"/>
      <c r="L416" s="24"/>
    </row>
    <row r="417" spans="1:12" ht="14.45" hidden="1" x14ac:dyDescent="0.3">
      <c r="A417" s="29"/>
      <c r="B417" s="98"/>
      <c r="C417" s="28"/>
      <c r="D417" s="23"/>
      <c r="E417" s="28"/>
      <c r="F417" s="28"/>
      <c r="G417" s="32"/>
      <c r="H417" s="102"/>
      <c r="I417" s="23"/>
      <c r="J417" s="23"/>
      <c r="K417" s="23"/>
      <c r="L417" s="24"/>
    </row>
    <row r="418" spans="1:12" ht="14.45" hidden="1" x14ac:dyDescent="0.3">
      <c r="A418" s="29"/>
      <c r="B418" s="98"/>
      <c r="C418" s="28"/>
      <c r="D418" s="23"/>
      <c r="E418" s="28"/>
      <c r="F418" s="28"/>
      <c r="G418" s="32"/>
      <c r="H418" s="102"/>
      <c r="I418" s="23"/>
      <c r="J418" s="23"/>
      <c r="K418" s="23"/>
      <c r="L418" s="24"/>
    </row>
    <row r="419" spans="1:12" ht="14.45" hidden="1" x14ac:dyDescent="0.3">
      <c r="A419" s="29"/>
      <c r="B419" s="98"/>
      <c r="C419" s="28"/>
      <c r="D419" s="23"/>
      <c r="E419" s="28"/>
      <c r="F419" s="28"/>
      <c r="G419" s="32"/>
      <c r="H419" s="102"/>
      <c r="I419" s="23"/>
      <c r="J419" s="23"/>
      <c r="K419" s="23"/>
      <c r="L419" s="24"/>
    </row>
    <row r="420" spans="1:12" ht="14.45" hidden="1" x14ac:dyDescent="0.3">
      <c r="A420" s="29"/>
      <c r="B420" s="98"/>
      <c r="C420" s="28"/>
      <c r="D420" s="23"/>
      <c r="E420" s="28"/>
      <c r="F420" s="28"/>
      <c r="G420" s="32"/>
      <c r="H420" s="102"/>
      <c r="I420" s="23"/>
      <c r="J420" s="23"/>
      <c r="K420" s="23"/>
      <c r="L420" s="24"/>
    </row>
    <row r="421" spans="1:12" ht="14.45" hidden="1" x14ac:dyDescent="0.3">
      <c r="A421" s="29"/>
      <c r="B421" s="98"/>
      <c r="C421" s="28"/>
      <c r="D421" s="23"/>
      <c r="E421" s="28"/>
      <c r="F421" s="28"/>
      <c r="G421" s="32"/>
      <c r="H421" s="102"/>
      <c r="I421" s="23"/>
      <c r="J421" s="23"/>
      <c r="K421" s="23"/>
      <c r="L421" s="24"/>
    </row>
    <row r="422" spans="1:12" ht="14.45" hidden="1" x14ac:dyDescent="0.3">
      <c r="A422" s="29"/>
      <c r="B422" s="98"/>
      <c r="C422" s="28"/>
      <c r="D422" s="23"/>
      <c r="E422" s="28"/>
      <c r="F422" s="28"/>
      <c r="G422" s="32"/>
      <c r="H422" s="102"/>
      <c r="I422" s="23"/>
      <c r="J422" s="23"/>
      <c r="K422" s="23"/>
      <c r="L422" s="24"/>
    </row>
    <row r="423" spans="1:12" ht="14.45" hidden="1" x14ac:dyDescent="0.3">
      <c r="A423" s="29"/>
      <c r="B423" s="98"/>
      <c r="C423" s="28"/>
      <c r="D423" s="23"/>
      <c r="E423" s="28"/>
      <c r="F423" s="28"/>
      <c r="G423" s="32"/>
      <c r="H423" s="102"/>
      <c r="I423" s="23"/>
      <c r="J423" s="23"/>
      <c r="K423" s="23"/>
      <c r="L423" s="24"/>
    </row>
    <row r="424" spans="1:12" ht="14.45" hidden="1" x14ac:dyDescent="0.3">
      <c r="A424" s="29"/>
      <c r="B424" s="98"/>
      <c r="C424" s="28"/>
      <c r="D424" s="23"/>
      <c r="E424" s="28"/>
      <c r="F424" s="28"/>
      <c r="G424" s="32"/>
      <c r="H424" s="102"/>
      <c r="I424" s="23"/>
      <c r="J424" s="23"/>
      <c r="K424" s="23"/>
      <c r="L424" s="24"/>
    </row>
    <row r="425" spans="1:12" ht="14.45" hidden="1" x14ac:dyDescent="0.3">
      <c r="A425" s="29"/>
      <c r="B425" s="98"/>
      <c r="C425" s="28"/>
      <c r="D425" s="23"/>
      <c r="E425" s="28"/>
      <c r="F425" s="28"/>
      <c r="G425" s="32"/>
      <c r="H425" s="102"/>
      <c r="I425" s="23"/>
      <c r="J425" s="23"/>
      <c r="K425" s="23"/>
      <c r="L425" s="24"/>
    </row>
    <row r="426" spans="1:12" ht="14.45" hidden="1" x14ac:dyDescent="0.3">
      <c r="A426" s="29"/>
      <c r="B426" s="98"/>
      <c r="C426" s="28"/>
      <c r="D426" s="23"/>
      <c r="E426" s="28"/>
      <c r="F426" s="28"/>
      <c r="G426" s="32"/>
      <c r="H426" s="102"/>
      <c r="I426" s="23"/>
      <c r="J426" s="23"/>
      <c r="K426" s="23"/>
      <c r="L426" s="24"/>
    </row>
    <row r="427" spans="1:12" ht="14.45" hidden="1" x14ac:dyDescent="0.3">
      <c r="A427" s="29"/>
      <c r="B427" s="98"/>
      <c r="C427" s="28"/>
      <c r="D427" s="23"/>
      <c r="E427" s="28"/>
      <c r="F427" s="28"/>
      <c r="G427" s="32"/>
      <c r="H427" s="102"/>
      <c r="I427" s="23"/>
      <c r="J427" s="23"/>
      <c r="K427" s="23"/>
      <c r="L427" s="24"/>
    </row>
    <row r="428" spans="1:12" ht="14.45" hidden="1" x14ac:dyDescent="0.3">
      <c r="A428" s="29"/>
      <c r="B428" s="98"/>
      <c r="C428" s="28"/>
      <c r="D428" s="23"/>
      <c r="E428" s="28"/>
      <c r="F428" s="28"/>
      <c r="G428" s="32"/>
      <c r="H428" s="102"/>
      <c r="I428" s="23"/>
      <c r="J428" s="23"/>
      <c r="K428" s="23"/>
      <c r="L428" s="24"/>
    </row>
    <row r="429" spans="1:12" ht="14.45" hidden="1" x14ac:dyDescent="0.3">
      <c r="A429" s="29"/>
      <c r="B429" s="98"/>
      <c r="C429" s="28"/>
      <c r="D429" s="23"/>
      <c r="E429" s="28"/>
      <c r="F429" s="28"/>
      <c r="G429" s="32"/>
      <c r="H429" s="102"/>
      <c r="I429" s="23"/>
      <c r="J429" s="23"/>
      <c r="K429" s="23"/>
      <c r="L429" s="24"/>
    </row>
    <row r="430" spans="1:12" ht="14.45" hidden="1" x14ac:dyDescent="0.3">
      <c r="A430" s="29"/>
      <c r="B430" s="98"/>
      <c r="C430" s="28"/>
      <c r="D430" s="23"/>
      <c r="E430" s="28"/>
      <c r="F430" s="28"/>
      <c r="G430" s="32"/>
      <c r="H430" s="102"/>
      <c r="I430" s="23"/>
      <c r="J430" s="23"/>
      <c r="K430" s="23"/>
      <c r="L430" s="24"/>
    </row>
    <row r="431" spans="1:12" ht="14.45" hidden="1" x14ac:dyDescent="0.3">
      <c r="A431" s="29"/>
      <c r="B431" s="98"/>
      <c r="C431" s="28"/>
      <c r="D431" s="23"/>
      <c r="E431" s="28"/>
      <c r="F431" s="28"/>
      <c r="G431" s="32"/>
      <c r="H431" s="102"/>
      <c r="I431" s="23"/>
      <c r="J431" s="23"/>
      <c r="K431" s="23"/>
      <c r="L431" s="24"/>
    </row>
    <row r="432" spans="1:12" ht="14.45" hidden="1" x14ac:dyDescent="0.3">
      <c r="A432" s="29"/>
      <c r="B432" s="98"/>
      <c r="C432" s="28"/>
      <c r="D432" s="23"/>
      <c r="E432" s="28"/>
      <c r="F432" s="28"/>
      <c r="G432" s="32"/>
      <c r="H432" s="102"/>
      <c r="I432" s="23"/>
      <c r="J432" s="23"/>
      <c r="K432" s="23"/>
      <c r="L432" s="24"/>
    </row>
    <row r="433" spans="1:12" ht="14.45" hidden="1" x14ac:dyDescent="0.3">
      <c r="A433" s="29"/>
      <c r="B433" s="98"/>
      <c r="C433" s="28"/>
      <c r="D433" s="23"/>
      <c r="E433" s="28"/>
      <c r="F433" s="28"/>
      <c r="G433" s="32"/>
      <c r="H433" s="102"/>
      <c r="I433" s="23"/>
      <c r="J433" s="23"/>
      <c r="K433" s="23"/>
      <c r="L433" s="24"/>
    </row>
    <row r="434" spans="1:12" ht="14.45" hidden="1" x14ac:dyDescent="0.3">
      <c r="A434" s="29"/>
      <c r="B434" s="98"/>
      <c r="C434" s="28"/>
      <c r="D434" s="23"/>
      <c r="E434" s="28"/>
      <c r="F434" s="28"/>
      <c r="G434" s="32"/>
      <c r="H434" s="102"/>
      <c r="I434" s="23"/>
      <c r="J434" s="23"/>
      <c r="K434" s="23"/>
      <c r="L434" s="24"/>
    </row>
    <row r="435" spans="1:12" ht="14.45" hidden="1" x14ac:dyDescent="0.3">
      <c r="A435" s="29"/>
      <c r="B435" s="98"/>
      <c r="C435" s="28"/>
      <c r="D435" s="23"/>
      <c r="E435" s="28"/>
      <c r="F435" s="28"/>
      <c r="G435" s="32"/>
      <c r="H435" s="102"/>
      <c r="I435" s="23"/>
      <c r="J435" s="23"/>
      <c r="K435" s="23"/>
      <c r="L435" s="24"/>
    </row>
    <row r="436" spans="1:12" ht="14.45" hidden="1" x14ac:dyDescent="0.3">
      <c r="A436" s="29"/>
      <c r="B436" s="98"/>
      <c r="C436" s="28"/>
      <c r="D436" s="23"/>
      <c r="E436" s="28"/>
      <c r="F436" s="28"/>
      <c r="G436" s="32"/>
      <c r="H436" s="102"/>
      <c r="I436" s="23"/>
      <c r="J436" s="23"/>
      <c r="K436" s="23"/>
      <c r="L436" s="24"/>
    </row>
    <row r="437" spans="1:12" ht="14.45" hidden="1" x14ac:dyDescent="0.3">
      <c r="A437" s="29"/>
      <c r="B437" s="98"/>
      <c r="C437" s="28"/>
      <c r="D437" s="23"/>
      <c r="E437" s="28"/>
      <c r="F437" s="28"/>
      <c r="G437" s="32"/>
      <c r="H437" s="102"/>
      <c r="I437" s="23"/>
      <c r="J437" s="23"/>
      <c r="K437" s="23"/>
      <c r="L437" s="24"/>
    </row>
    <row r="438" spans="1:12" ht="14.45" hidden="1" x14ac:dyDescent="0.3">
      <c r="A438" s="29"/>
      <c r="B438" s="98"/>
      <c r="C438" s="28"/>
      <c r="D438" s="23"/>
      <c r="E438" s="28"/>
      <c r="F438" s="28"/>
      <c r="G438" s="32"/>
      <c r="H438" s="102"/>
      <c r="I438" s="23"/>
      <c r="J438" s="23"/>
      <c r="K438" s="23"/>
      <c r="L438" s="24"/>
    </row>
    <row r="439" spans="1:12" ht="14.45" hidden="1" x14ac:dyDescent="0.3">
      <c r="A439" s="29"/>
      <c r="B439" s="98"/>
      <c r="C439" s="28"/>
      <c r="D439" s="23" t="str">
        <f>IF(Data!A439&lt;('General Input Form'!B6+1),Data!D439,"")</f>
        <v/>
      </c>
      <c r="E439" s="28"/>
      <c r="F439" s="28"/>
      <c r="G439" s="32"/>
      <c r="H439" s="102"/>
      <c r="I439" s="23" t="str">
        <f>IF(Data!A439&lt;('General Input Form'!B6+1),Data!J439,"")</f>
        <v/>
      </c>
      <c r="J439" s="23" t="str">
        <f>IF(Data!A439&lt;('General Input Form'!B6+1),Data!K439,"")</f>
        <v/>
      </c>
      <c r="K439" s="23" t="str">
        <f>IF(Data!A439&lt;('General Input Form'!B6+1),Data!L439,"")</f>
        <v/>
      </c>
      <c r="L439" s="24" t="str">
        <f>IF(Data!A439&lt;('General Input Form'!B6+1),Data!M439,"")</f>
        <v/>
      </c>
    </row>
    <row r="440" spans="1:12" ht="14.45" hidden="1" x14ac:dyDescent="0.3">
      <c r="A440" s="29"/>
      <c r="B440" s="98"/>
      <c r="C440" s="28"/>
      <c r="D440" s="23" t="str">
        <f>IF(Data!A440&lt;('General Input Form'!B6+1),Data!D440,"")</f>
        <v/>
      </c>
      <c r="E440" s="28"/>
      <c r="F440" s="28"/>
      <c r="G440" s="32"/>
      <c r="H440" s="102"/>
      <c r="I440" s="23" t="str">
        <f>IF(Data!A440&lt;('General Input Form'!B6+1),Data!J440,"")</f>
        <v/>
      </c>
      <c r="J440" s="23" t="str">
        <f>IF(Data!A440&lt;('General Input Form'!B6+1),Data!K440,"")</f>
        <v/>
      </c>
      <c r="K440" s="23" t="str">
        <f>IF(Data!A440&lt;('General Input Form'!B6+1),Data!L440,"")</f>
        <v/>
      </c>
      <c r="L440" s="24" t="str">
        <f>IF(Data!A440&lt;('General Input Form'!B6+1),Data!M440,"")</f>
        <v/>
      </c>
    </row>
    <row r="441" spans="1:12" ht="14.45" hidden="1" x14ac:dyDescent="0.3">
      <c r="A441" s="29"/>
      <c r="B441" s="98"/>
      <c r="C441" s="28"/>
      <c r="D441" s="23" t="str">
        <f>IF(Data!A441&lt;('General Input Form'!B6+1),Data!D441,"")</f>
        <v/>
      </c>
      <c r="E441" s="28"/>
      <c r="F441" s="28"/>
      <c r="G441" s="32"/>
      <c r="H441" s="102"/>
      <c r="I441" s="23" t="str">
        <f>IF(Data!A441&lt;('General Input Form'!B6+1),Data!J441,"")</f>
        <v/>
      </c>
      <c r="J441" s="23" t="str">
        <f>IF(Data!A441&lt;('General Input Form'!B6+1),Data!K441,"")</f>
        <v/>
      </c>
      <c r="K441" s="23" t="str">
        <f>IF(Data!A441&lt;('General Input Form'!B6+1),Data!L441,"")</f>
        <v/>
      </c>
      <c r="L441" s="24" t="str">
        <f>IF(Data!A441&lt;('General Input Form'!B6+1),Data!M441,"")</f>
        <v/>
      </c>
    </row>
    <row r="442" spans="1:12" ht="14.45" hidden="1" x14ac:dyDescent="0.3">
      <c r="A442" s="29"/>
      <c r="B442" s="98"/>
      <c r="C442" s="28"/>
      <c r="D442" s="23" t="str">
        <f>IF(Data!A442&lt;('General Input Form'!B6+1),Data!D442,"")</f>
        <v/>
      </c>
      <c r="E442" s="28"/>
      <c r="F442" s="28"/>
      <c r="G442" s="32"/>
      <c r="H442" s="102"/>
      <c r="I442" s="23" t="str">
        <f>IF(Data!A442&lt;('General Input Form'!B6+1),Data!J442,"")</f>
        <v/>
      </c>
      <c r="J442" s="23" t="str">
        <f>IF(Data!A442&lt;('General Input Form'!B6+1),Data!K442,"")</f>
        <v/>
      </c>
      <c r="K442" s="23" t="str">
        <f>IF(Data!A442&lt;('General Input Form'!B6+1),Data!L442,"")</f>
        <v/>
      </c>
      <c r="L442" s="24" t="str">
        <f>IF(Data!A442&lt;('General Input Form'!B6+1),Data!M442,"")</f>
        <v/>
      </c>
    </row>
    <row r="443" spans="1:12" ht="14.45" hidden="1" x14ac:dyDescent="0.3">
      <c r="A443" s="29"/>
      <c r="B443" s="98"/>
      <c r="C443" s="28"/>
      <c r="D443" s="23" t="str">
        <f>IF(Data!A443&lt;('General Input Form'!B6+1),Data!D443,"")</f>
        <v/>
      </c>
      <c r="E443" s="28"/>
      <c r="F443" s="28"/>
      <c r="G443" s="32"/>
      <c r="H443" s="102"/>
      <c r="I443" s="23" t="str">
        <f>IF(Data!A443&lt;('General Input Form'!B6+1),Data!J443,"")</f>
        <v/>
      </c>
      <c r="J443" s="23" t="str">
        <f>IF(Data!A443&lt;('General Input Form'!B6+1),Data!K443,"")</f>
        <v/>
      </c>
      <c r="K443" s="23" t="str">
        <f>IF(Data!A443&lt;('General Input Form'!B6+1),Data!L443,"")</f>
        <v/>
      </c>
      <c r="L443" s="24" t="str">
        <f>IF(Data!A443&lt;('General Input Form'!B6+1),Data!M443,"")</f>
        <v/>
      </c>
    </row>
    <row r="444" spans="1:12" ht="14.45" hidden="1" x14ac:dyDescent="0.3">
      <c r="A444" s="29"/>
      <c r="B444" s="98"/>
      <c r="C444" s="28"/>
      <c r="D444" s="23" t="str">
        <f>IF(Data!A444&lt;('General Input Form'!B6+1),Data!D444,"")</f>
        <v/>
      </c>
      <c r="E444" s="28"/>
      <c r="F444" s="28"/>
      <c r="G444" s="32"/>
      <c r="H444" s="102"/>
      <c r="I444" s="23" t="str">
        <f>IF(Data!A444&lt;('General Input Form'!B6+1),Data!J444,"")</f>
        <v/>
      </c>
      <c r="J444" s="23" t="str">
        <f>IF(Data!A444&lt;('General Input Form'!B6+1),Data!K444,"")</f>
        <v/>
      </c>
      <c r="K444" s="23" t="str">
        <f>IF(Data!A444&lt;('General Input Form'!B6+1),Data!L444,"")</f>
        <v/>
      </c>
      <c r="L444" s="24" t="str">
        <f>IF(Data!A444&lt;('General Input Form'!B6+1),Data!M444,"")</f>
        <v/>
      </c>
    </row>
    <row r="445" spans="1:12" ht="14.45" hidden="1" x14ac:dyDescent="0.3">
      <c r="A445" s="29"/>
      <c r="B445" s="98"/>
      <c r="C445" s="28"/>
      <c r="D445" s="23" t="str">
        <f>IF(Data!A445&lt;('General Input Form'!B6+1),Data!D445,"")</f>
        <v/>
      </c>
      <c r="E445" s="28"/>
      <c r="F445" s="28"/>
      <c r="G445" s="32"/>
      <c r="H445" s="102"/>
      <c r="I445" s="23" t="str">
        <f>IF(Data!A445&lt;('General Input Form'!B6+1),Data!J445,"")</f>
        <v/>
      </c>
      <c r="J445" s="23" t="str">
        <f>IF(Data!A445&lt;('General Input Form'!B6+1),Data!K445,"")</f>
        <v/>
      </c>
      <c r="K445" s="23" t="str">
        <f>IF(Data!A445&lt;('General Input Form'!B6+1),Data!L445,"")</f>
        <v/>
      </c>
      <c r="L445" s="24" t="str">
        <f>IF(Data!A445&lt;('General Input Form'!B6+1),Data!M445,"")</f>
        <v/>
      </c>
    </row>
    <row r="446" spans="1:12" ht="14.45" hidden="1" x14ac:dyDescent="0.3">
      <c r="A446" s="29"/>
      <c r="B446" s="98"/>
      <c r="C446" s="28"/>
      <c r="D446" s="23" t="str">
        <f>IF(Data!A446&lt;('General Input Form'!B6+1),Data!D446,"")</f>
        <v/>
      </c>
      <c r="E446" s="28"/>
      <c r="F446" s="28"/>
      <c r="G446" s="32"/>
      <c r="H446" s="102"/>
      <c r="I446" s="23" t="str">
        <f>IF(Data!A446&lt;('General Input Form'!B6+1),Data!J446,"")</f>
        <v/>
      </c>
      <c r="J446" s="23" t="str">
        <f>IF(Data!A446&lt;('General Input Form'!B6+1),Data!K446,"")</f>
        <v/>
      </c>
      <c r="K446" s="23" t="str">
        <f>IF(Data!A446&lt;('General Input Form'!B6+1),Data!L446,"")</f>
        <v/>
      </c>
      <c r="L446" s="24" t="str">
        <f>IF(Data!A446&lt;('General Input Form'!B6+1),Data!M446,"")</f>
        <v/>
      </c>
    </row>
    <row r="447" spans="1:12" ht="14.45" hidden="1" x14ac:dyDescent="0.3">
      <c r="A447" s="29"/>
      <c r="B447" s="98"/>
      <c r="C447" s="28"/>
      <c r="D447" s="23" t="str">
        <f>IF(Data!A447&lt;('General Input Form'!B6+1),Data!D447,"")</f>
        <v/>
      </c>
      <c r="E447" s="28"/>
      <c r="F447" s="28"/>
      <c r="G447" s="32"/>
      <c r="H447" s="102"/>
      <c r="I447" s="23" t="str">
        <f>IF(Data!A447&lt;('General Input Form'!B6+1),Data!J447,"")</f>
        <v/>
      </c>
      <c r="J447" s="23" t="str">
        <f>IF(Data!A447&lt;('General Input Form'!B6+1),Data!K447,"")</f>
        <v/>
      </c>
      <c r="K447" s="23" t="str">
        <f>IF(Data!A447&lt;('General Input Form'!B6+1),Data!L447,"")</f>
        <v/>
      </c>
      <c r="L447" s="24" t="str">
        <f>IF(Data!A447&lt;('General Input Form'!B6+1),Data!M447,"")</f>
        <v/>
      </c>
    </row>
    <row r="448" spans="1:12" ht="14.45" hidden="1" x14ac:dyDescent="0.3">
      <c r="A448" s="29"/>
      <c r="B448" s="98"/>
      <c r="C448" s="28"/>
      <c r="D448" s="23" t="str">
        <f>IF(Data!A448&lt;('General Input Form'!B6+1),Data!D448,"")</f>
        <v/>
      </c>
      <c r="E448" s="28"/>
      <c r="F448" s="28"/>
      <c r="G448" s="32"/>
      <c r="H448" s="102"/>
      <c r="I448" s="23" t="str">
        <f>IF(Data!A448&lt;('General Input Form'!B6+1),Data!J448,"")</f>
        <v/>
      </c>
      <c r="J448" s="23" t="str">
        <f>IF(Data!A448&lt;('General Input Form'!B6+1),Data!K448,"")</f>
        <v/>
      </c>
      <c r="K448" s="23" t="str">
        <f>IF(Data!A448&lt;('General Input Form'!B6+1),Data!L448,"")</f>
        <v/>
      </c>
      <c r="L448" s="24" t="str">
        <f>IF(Data!A448&lt;('General Input Form'!B6+1),Data!M448,"")</f>
        <v/>
      </c>
    </row>
    <row r="449" spans="1:12" ht="14.45" hidden="1" x14ac:dyDescent="0.3">
      <c r="A449" s="29"/>
      <c r="B449" s="98"/>
      <c r="C449" s="28"/>
      <c r="D449" s="23" t="str">
        <f>IF(Data!A449&lt;('General Input Form'!B6+1),Data!D449,"")</f>
        <v/>
      </c>
      <c r="E449" s="28"/>
      <c r="F449" s="28"/>
      <c r="G449" s="32"/>
      <c r="H449" s="102"/>
      <c r="I449" s="23" t="str">
        <f>IF(Data!A449&lt;('General Input Form'!B6+1),Data!J449,"")</f>
        <v/>
      </c>
      <c r="J449" s="23" t="str">
        <f>IF(Data!A449&lt;('General Input Form'!B6+1),Data!K449,"")</f>
        <v/>
      </c>
      <c r="K449" s="23" t="str">
        <f>IF(Data!A449&lt;('General Input Form'!B6+1),Data!L449,"")</f>
        <v/>
      </c>
      <c r="L449" s="24" t="str">
        <f>IF(Data!A449&lt;('General Input Form'!B6+1),Data!M449,"")</f>
        <v/>
      </c>
    </row>
    <row r="450" spans="1:12" ht="14.45" hidden="1" x14ac:dyDescent="0.3">
      <c r="A450" s="29"/>
      <c r="B450" s="98"/>
      <c r="C450" s="28"/>
      <c r="D450" s="23" t="str">
        <f>IF(Data!A450&lt;('General Input Form'!B6+1),Data!D450,"")</f>
        <v/>
      </c>
      <c r="E450" s="28"/>
      <c r="F450" s="28"/>
      <c r="G450" s="32"/>
      <c r="H450" s="102"/>
      <c r="I450" s="23" t="str">
        <f>IF(Data!A450&lt;('General Input Form'!B6+1),Data!J450,"")</f>
        <v/>
      </c>
      <c r="J450" s="23" t="str">
        <f>IF(Data!A450&lt;('General Input Form'!B6+1),Data!K450,"")</f>
        <v/>
      </c>
      <c r="K450" s="23" t="str">
        <f>IF(Data!A450&lt;('General Input Form'!B6+1),Data!L450,"")</f>
        <v/>
      </c>
      <c r="L450" s="24" t="str">
        <f>IF(Data!A450&lt;('General Input Form'!B6+1),Data!M450,"")</f>
        <v/>
      </c>
    </row>
    <row r="451" spans="1:12" ht="14.45" hidden="1" x14ac:dyDescent="0.3">
      <c r="A451" s="29"/>
      <c r="B451" s="98"/>
      <c r="C451" s="28"/>
      <c r="D451" s="23" t="str">
        <f>IF(Data!A451&lt;('General Input Form'!B6+1),Data!D451,"")</f>
        <v/>
      </c>
      <c r="E451" s="28"/>
      <c r="F451" s="28"/>
      <c r="G451" s="32"/>
      <c r="H451" s="102"/>
      <c r="I451" s="23" t="str">
        <f>IF(Data!A451&lt;('General Input Form'!B6+1),Data!J451,"")</f>
        <v/>
      </c>
      <c r="J451" s="23" t="str">
        <f>IF(Data!A451&lt;('General Input Form'!B6+1),Data!K451,"")</f>
        <v/>
      </c>
      <c r="K451" s="23" t="str">
        <f>IF(Data!A451&lt;('General Input Form'!B6+1),Data!L451,"")</f>
        <v/>
      </c>
      <c r="L451" s="24" t="str">
        <f>IF(Data!A451&lt;('General Input Form'!B6+1),Data!M451,"")</f>
        <v/>
      </c>
    </row>
    <row r="452" spans="1:12" ht="14.45" hidden="1" x14ac:dyDescent="0.3">
      <c r="A452" s="29"/>
      <c r="B452" s="98"/>
      <c r="C452" s="28"/>
      <c r="D452" s="23" t="str">
        <f>IF(Data!A452&lt;('General Input Form'!B6+1),Data!D452,"")</f>
        <v/>
      </c>
      <c r="E452" s="28"/>
      <c r="F452" s="28"/>
      <c r="G452" s="32"/>
      <c r="H452" s="102"/>
      <c r="I452" s="23" t="str">
        <f>IF(Data!A452&lt;('General Input Form'!B6+1),Data!J452,"")</f>
        <v/>
      </c>
      <c r="J452" s="23" t="str">
        <f>IF(Data!A452&lt;('General Input Form'!B6+1),Data!K452,"")</f>
        <v/>
      </c>
      <c r="K452" s="23" t="str">
        <f>IF(Data!A452&lt;('General Input Form'!B6+1),Data!L452,"")</f>
        <v/>
      </c>
      <c r="L452" s="24" t="str">
        <f>IF(Data!A452&lt;('General Input Form'!B6+1),Data!M452,"")</f>
        <v/>
      </c>
    </row>
    <row r="453" spans="1:12" ht="14.45" hidden="1" x14ac:dyDescent="0.3">
      <c r="A453" s="29"/>
      <c r="B453" s="98"/>
      <c r="C453" s="28"/>
      <c r="D453" s="23" t="str">
        <f>IF(Data!A453&lt;('General Input Form'!B6+1),Data!D453,"")</f>
        <v/>
      </c>
      <c r="E453" s="28"/>
      <c r="F453" s="28"/>
      <c r="G453" s="32"/>
      <c r="H453" s="102"/>
      <c r="I453" s="23" t="str">
        <f>IF(Data!A453&lt;('General Input Form'!B6+1),Data!J453,"")</f>
        <v/>
      </c>
      <c r="J453" s="23" t="str">
        <f>IF(Data!A453&lt;('General Input Form'!B6+1),Data!K453,"")</f>
        <v/>
      </c>
      <c r="K453" s="23" t="str">
        <f>IF(Data!A453&lt;('General Input Form'!B6+1),Data!L453,"")</f>
        <v/>
      </c>
      <c r="L453" s="24" t="str">
        <f>IF(Data!A453&lt;('General Input Form'!B6+1),Data!M453,"")</f>
        <v/>
      </c>
    </row>
    <row r="454" spans="1:12" ht="14.45" hidden="1" x14ac:dyDescent="0.3">
      <c r="A454" s="29"/>
      <c r="B454" s="98"/>
      <c r="C454" s="28"/>
      <c r="D454" s="23" t="str">
        <f>IF(Data!A454&lt;('General Input Form'!B6+1),Data!D454,"")</f>
        <v/>
      </c>
      <c r="E454" s="28"/>
      <c r="F454" s="28"/>
      <c r="G454" s="32"/>
      <c r="H454" s="102"/>
      <c r="I454" s="23" t="str">
        <f>IF(Data!A454&lt;('General Input Form'!B6+1),Data!J454,"")</f>
        <v/>
      </c>
      <c r="J454" s="23" t="str">
        <f>IF(Data!A454&lt;('General Input Form'!B6+1),Data!K454,"")</f>
        <v/>
      </c>
      <c r="K454" s="23" t="str">
        <f>IF(Data!A454&lt;('General Input Form'!B6+1),Data!L454,"")</f>
        <v/>
      </c>
      <c r="L454" s="24" t="str">
        <f>IF(Data!A454&lt;('General Input Form'!B6+1),Data!M454,"")</f>
        <v/>
      </c>
    </row>
    <row r="455" spans="1:12" ht="14.45" hidden="1" x14ac:dyDescent="0.3">
      <c r="A455" s="29"/>
      <c r="B455" s="98"/>
      <c r="C455" s="28"/>
      <c r="D455" s="23" t="str">
        <f>IF(Data!A455&lt;('General Input Form'!B6+1),Data!D455,"")</f>
        <v/>
      </c>
      <c r="E455" s="28"/>
      <c r="F455" s="28"/>
      <c r="G455" s="32"/>
      <c r="H455" s="102"/>
      <c r="I455" s="23" t="str">
        <f>IF(Data!A455&lt;('General Input Form'!B6+1),Data!J455,"")</f>
        <v/>
      </c>
      <c r="J455" s="23" t="str">
        <f>IF(Data!A455&lt;('General Input Form'!B6+1),Data!K455,"")</f>
        <v/>
      </c>
      <c r="K455" s="23" t="str">
        <f>IF(Data!A455&lt;('General Input Form'!B6+1),Data!L455,"")</f>
        <v/>
      </c>
      <c r="L455" s="24" t="str">
        <f>IF(Data!A455&lt;('General Input Form'!B6+1),Data!M455,"")</f>
        <v/>
      </c>
    </row>
    <row r="456" spans="1:12" ht="14.45" hidden="1" x14ac:dyDescent="0.3">
      <c r="A456" s="29"/>
      <c r="B456" s="98"/>
      <c r="C456" s="28"/>
      <c r="D456" s="23" t="str">
        <f>IF(Data!A456&lt;('General Input Form'!B6+1),Data!D456,"")</f>
        <v/>
      </c>
      <c r="E456" s="28"/>
      <c r="F456" s="28"/>
      <c r="G456" s="32"/>
      <c r="H456" s="102"/>
      <c r="I456" s="23" t="str">
        <f>IF(Data!A456&lt;('General Input Form'!B6+1),Data!J456,"")</f>
        <v/>
      </c>
      <c r="J456" s="23" t="str">
        <f>IF(Data!A456&lt;('General Input Form'!B6+1),Data!K456,"")</f>
        <v/>
      </c>
      <c r="K456" s="23" t="str">
        <f>IF(Data!A456&lt;('General Input Form'!B6+1),Data!L456,"")</f>
        <v/>
      </c>
      <c r="L456" s="24" t="str">
        <f>IF(Data!A456&lt;('General Input Form'!B6+1),Data!M456,"")</f>
        <v/>
      </c>
    </row>
    <row r="457" spans="1:12" ht="14.45" hidden="1" x14ac:dyDescent="0.3">
      <c r="A457" s="29"/>
      <c r="B457" s="98"/>
      <c r="C457" s="28"/>
      <c r="D457" s="23" t="str">
        <f>IF(Data!A457&lt;('General Input Form'!B6+1),Data!D457,"")</f>
        <v/>
      </c>
      <c r="E457" s="28"/>
      <c r="F457" s="28"/>
      <c r="G457" s="32"/>
      <c r="H457" s="102"/>
      <c r="I457" s="23" t="str">
        <f>IF(Data!A457&lt;('General Input Form'!B6+1),Data!J457,"")</f>
        <v/>
      </c>
      <c r="J457" s="23" t="str">
        <f>IF(Data!A457&lt;('General Input Form'!B6+1),Data!K457,"")</f>
        <v/>
      </c>
      <c r="K457" s="23" t="str">
        <f>IF(Data!A457&lt;('General Input Form'!B6+1),Data!L457,"")</f>
        <v/>
      </c>
      <c r="L457" s="24" t="str">
        <f>IF(Data!A457&lt;('General Input Form'!B6+1),Data!M457,"")</f>
        <v/>
      </c>
    </row>
    <row r="458" spans="1:12" ht="14.45" hidden="1" x14ac:dyDescent="0.3">
      <c r="A458" s="29"/>
      <c r="B458" s="98"/>
      <c r="C458" s="28"/>
      <c r="D458" s="23" t="str">
        <f>IF(Data!A458&lt;('General Input Form'!B6+1),Data!D458,"")</f>
        <v/>
      </c>
      <c r="E458" s="28"/>
      <c r="F458" s="28"/>
      <c r="G458" s="32"/>
      <c r="H458" s="102"/>
      <c r="I458" s="23" t="str">
        <f>IF(Data!A458&lt;('General Input Form'!B6+1),Data!J458,"")</f>
        <v/>
      </c>
      <c r="J458" s="23" t="str">
        <f>IF(Data!A458&lt;('General Input Form'!B6+1),Data!K458,"")</f>
        <v/>
      </c>
      <c r="K458" s="23" t="str">
        <f>IF(Data!A458&lt;('General Input Form'!B6+1),Data!L458,"")</f>
        <v/>
      </c>
      <c r="L458" s="24" t="str">
        <f>IF(Data!A458&lt;('General Input Form'!B6+1),Data!M458,"")</f>
        <v/>
      </c>
    </row>
    <row r="459" spans="1:12" ht="14.45" hidden="1" x14ac:dyDescent="0.3">
      <c r="A459" s="29"/>
      <c r="B459" s="98"/>
      <c r="C459" s="28"/>
      <c r="D459" s="23" t="str">
        <f>IF(Data!A459&lt;('General Input Form'!B6+1),Data!D459,"")</f>
        <v/>
      </c>
      <c r="E459" s="28"/>
      <c r="F459" s="28"/>
      <c r="G459" s="32"/>
      <c r="H459" s="102"/>
      <c r="I459" s="23" t="str">
        <f>IF(Data!A459&lt;('General Input Form'!B6+1),Data!J459,"")</f>
        <v/>
      </c>
      <c r="J459" s="23" t="str">
        <f>IF(Data!A459&lt;('General Input Form'!B6+1),Data!K459,"")</f>
        <v/>
      </c>
      <c r="K459" s="23" t="str">
        <f>IF(Data!A459&lt;('General Input Form'!B6+1),Data!L459,"")</f>
        <v/>
      </c>
      <c r="L459" s="24" t="str">
        <f>IF(Data!A459&lt;('General Input Form'!B6+1),Data!M459,"")</f>
        <v/>
      </c>
    </row>
    <row r="460" spans="1:12" ht="14.45" hidden="1" x14ac:dyDescent="0.3">
      <c r="A460" s="29"/>
      <c r="B460" s="98"/>
      <c r="C460" s="28"/>
      <c r="D460" s="23" t="str">
        <f>IF(Data!A460&lt;('General Input Form'!B6+1),Data!D460,"")</f>
        <v/>
      </c>
      <c r="E460" s="28"/>
      <c r="F460" s="28"/>
      <c r="G460" s="32"/>
      <c r="H460" s="102"/>
      <c r="I460" s="23" t="str">
        <f>IF(Data!A460&lt;('General Input Form'!B6+1),Data!J460,"")</f>
        <v/>
      </c>
      <c r="J460" s="23" t="str">
        <f>IF(Data!A460&lt;('General Input Form'!B6+1),Data!K460,"")</f>
        <v/>
      </c>
      <c r="K460" s="23" t="str">
        <f>IF(Data!A460&lt;('General Input Form'!B6+1),Data!L460,"")</f>
        <v/>
      </c>
      <c r="L460" s="24" t="str">
        <f>IF(Data!A460&lt;('General Input Form'!B6+1),Data!M460,"")</f>
        <v/>
      </c>
    </row>
    <row r="461" spans="1:12" ht="14.45" hidden="1" x14ac:dyDescent="0.3">
      <c r="A461" s="29"/>
      <c r="B461" s="98"/>
      <c r="C461" s="28"/>
      <c r="D461" s="23" t="str">
        <f>IF(Data!A461&lt;('General Input Form'!B6+1),Data!D461,"")</f>
        <v/>
      </c>
      <c r="E461" s="28"/>
      <c r="F461" s="28"/>
      <c r="G461" s="32"/>
      <c r="H461" s="102"/>
      <c r="I461" s="23" t="str">
        <f>IF(Data!A461&lt;('General Input Form'!B6+1),Data!J461,"")</f>
        <v/>
      </c>
      <c r="J461" s="23" t="str">
        <f>IF(Data!A461&lt;('General Input Form'!B6+1),Data!K461,"")</f>
        <v/>
      </c>
      <c r="K461" s="23" t="str">
        <f>IF(Data!A461&lt;('General Input Form'!B6+1),Data!L461,"")</f>
        <v/>
      </c>
      <c r="L461" s="24" t="str">
        <f>IF(Data!A461&lt;('General Input Form'!B6+1),Data!M461,"")</f>
        <v/>
      </c>
    </row>
    <row r="462" spans="1:12" ht="14.45" hidden="1" x14ac:dyDescent="0.3">
      <c r="A462" s="29"/>
      <c r="B462" s="98"/>
      <c r="C462" s="28"/>
      <c r="D462" s="23" t="str">
        <f>IF(Data!A462&lt;('General Input Form'!B6+1),Data!D462,"")</f>
        <v/>
      </c>
      <c r="E462" s="28"/>
      <c r="F462" s="28"/>
      <c r="G462" s="32"/>
      <c r="H462" s="102"/>
      <c r="I462" s="23" t="str">
        <f>IF(Data!A462&lt;('General Input Form'!B6+1),Data!J462,"")</f>
        <v/>
      </c>
      <c r="J462" s="23" t="str">
        <f>IF(Data!A462&lt;('General Input Form'!B6+1),Data!K462,"")</f>
        <v/>
      </c>
      <c r="K462" s="23" t="str">
        <f>IF(Data!A462&lt;('General Input Form'!B6+1),Data!L462,"")</f>
        <v/>
      </c>
      <c r="L462" s="24" t="str">
        <f>IF(Data!A462&lt;('General Input Form'!B6+1),Data!M462,"")</f>
        <v/>
      </c>
    </row>
    <row r="463" spans="1:12" ht="14.45" hidden="1" x14ac:dyDescent="0.3">
      <c r="A463" s="29"/>
      <c r="B463" s="98"/>
      <c r="C463" s="28"/>
      <c r="D463" s="23" t="str">
        <f>IF(Data!A463&lt;('General Input Form'!B6+1),Data!D463,"")</f>
        <v/>
      </c>
      <c r="E463" s="28"/>
      <c r="F463" s="28"/>
      <c r="G463" s="32"/>
      <c r="H463" s="102"/>
      <c r="I463" s="23" t="str">
        <f>IF(Data!A463&lt;('General Input Form'!B6+1),Data!J463,"")</f>
        <v/>
      </c>
      <c r="J463" s="23" t="str">
        <f>IF(Data!A463&lt;('General Input Form'!B6+1),Data!K463,"")</f>
        <v/>
      </c>
      <c r="K463" s="23" t="str">
        <f>IF(Data!A463&lt;('General Input Form'!B6+1),Data!L463,"")</f>
        <v/>
      </c>
      <c r="L463" s="24" t="str">
        <f>IF(Data!A463&lt;('General Input Form'!B6+1),Data!M463,"")</f>
        <v/>
      </c>
    </row>
    <row r="464" spans="1:12" ht="14.45" hidden="1" x14ac:dyDescent="0.3">
      <c r="A464" s="29"/>
      <c r="B464" s="98"/>
      <c r="C464" s="28"/>
      <c r="D464" s="23" t="str">
        <f>IF(Data!A464&lt;('General Input Form'!B6+1),Data!D464,"")</f>
        <v/>
      </c>
      <c r="E464" s="28"/>
      <c r="F464" s="28"/>
      <c r="G464" s="32"/>
      <c r="H464" s="102"/>
      <c r="I464" s="23" t="str">
        <f>IF(Data!A464&lt;('General Input Form'!B6+1),Data!J464,"")</f>
        <v/>
      </c>
      <c r="J464" s="23" t="str">
        <f>IF(Data!A464&lt;('General Input Form'!B6+1),Data!K464,"")</f>
        <v/>
      </c>
      <c r="K464" s="23" t="str">
        <f>IF(Data!A464&lt;('General Input Form'!B6+1),Data!L464,"")</f>
        <v/>
      </c>
      <c r="L464" s="24" t="str">
        <f>IF(Data!A464&lt;('General Input Form'!B6+1),Data!M464,"")</f>
        <v/>
      </c>
    </row>
    <row r="465" spans="1:12" ht="14.45" hidden="1" x14ac:dyDescent="0.3">
      <c r="A465" s="29"/>
      <c r="B465" s="98"/>
      <c r="C465" s="28"/>
      <c r="D465" s="23" t="str">
        <f>IF(Data!A465&lt;('General Input Form'!B6+1),Data!D465,"")</f>
        <v/>
      </c>
      <c r="E465" s="28"/>
      <c r="F465" s="28"/>
      <c r="G465" s="32"/>
      <c r="H465" s="102"/>
      <c r="I465" s="23" t="str">
        <f>IF(Data!A465&lt;('General Input Form'!B6+1),Data!J465,"")</f>
        <v/>
      </c>
      <c r="J465" s="23" t="str">
        <f>IF(Data!A465&lt;('General Input Form'!B6+1),Data!K465,"")</f>
        <v/>
      </c>
      <c r="K465" s="23" t="str">
        <f>IF(Data!A465&lt;('General Input Form'!B6+1),Data!L465,"")</f>
        <v/>
      </c>
      <c r="L465" s="24" t="str">
        <f>IF(Data!A465&lt;('General Input Form'!B6+1),Data!M465,"")</f>
        <v/>
      </c>
    </row>
    <row r="466" spans="1:12" ht="14.45" hidden="1" x14ac:dyDescent="0.3">
      <c r="A466" s="29"/>
      <c r="B466" s="98"/>
      <c r="C466" s="28"/>
      <c r="D466" s="23" t="str">
        <f>IF(Data!A466&lt;('General Input Form'!B6+1),Data!D466,"")</f>
        <v/>
      </c>
      <c r="E466" s="28"/>
      <c r="F466" s="28"/>
      <c r="G466" s="32"/>
      <c r="H466" s="102"/>
      <c r="I466" s="23" t="str">
        <f>IF(Data!A466&lt;('General Input Form'!B6+1),Data!J466,"")</f>
        <v/>
      </c>
      <c r="J466" s="23" t="str">
        <f>IF(Data!A466&lt;('General Input Form'!B6+1),Data!K466,"")</f>
        <v/>
      </c>
      <c r="K466" s="23" t="str">
        <f>IF(Data!A466&lt;('General Input Form'!B6+1),Data!L466,"")</f>
        <v/>
      </c>
      <c r="L466" s="24" t="str">
        <f>IF(Data!A466&lt;('General Input Form'!B6+1),Data!M466,"")</f>
        <v/>
      </c>
    </row>
    <row r="467" spans="1:12" ht="14.45" hidden="1" x14ac:dyDescent="0.3">
      <c r="A467" s="29"/>
      <c r="B467" s="98"/>
      <c r="C467" s="28"/>
      <c r="D467" s="23" t="str">
        <f>IF(Data!A467&lt;('General Input Form'!B6+1),Data!D467,"")</f>
        <v/>
      </c>
      <c r="E467" s="28"/>
      <c r="F467" s="28"/>
      <c r="G467" s="32"/>
      <c r="H467" s="102"/>
      <c r="I467" s="23" t="str">
        <f>IF(Data!A467&lt;('General Input Form'!B6+1),Data!J467,"")</f>
        <v/>
      </c>
      <c r="J467" s="23" t="str">
        <f>IF(Data!A467&lt;('General Input Form'!B6+1),Data!K467,"")</f>
        <v/>
      </c>
      <c r="K467" s="23" t="str">
        <f>IF(Data!A467&lt;('General Input Form'!B6+1),Data!L467,"")</f>
        <v/>
      </c>
      <c r="L467" s="24" t="str">
        <f>IF(Data!A467&lt;('General Input Form'!B6+1),Data!M467,"")</f>
        <v/>
      </c>
    </row>
    <row r="468" spans="1:12" ht="14.45" hidden="1" x14ac:dyDescent="0.3">
      <c r="A468" s="29"/>
      <c r="B468" s="98"/>
      <c r="C468" s="28"/>
      <c r="D468" s="23" t="str">
        <f>IF(Data!A468&lt;('General Input Form'!B6+1),Data!D468,"")</f>
        <v/>
      </c>
      <c r="E468" s="28"/>
      <c r="F468" s="28"/>
      <c r="G468" s="32"/>
      <c r="H468" s="102"/>
      <c r="I468" s="23" t="str">
        <f>IF(Data!A468&lt;('General Input Form'!B6+1),Data!J468,"")</f>
        <v/>
      </c>
      <c r="J468" s="23" t="str">
        <f>IF(Data!A468&lt;('General Input Form'!B6+1),Data!K468,"")</f>
        <v/>
      </c>
      <c r="K468" s="23" t="str">
        <f>IF(Data!A468&lt;('General Input Form'!B6+1),Data!L468,"")</f>
        <v/>
      </c>
      <c r="L468" s="24" t="str">
        <f>IF(Data!A468&lt;('General Input Form'!B6+1),Data!M468,"")</f>
        <v/>
      </c>
    </row>
    <row r="469" spans="1:12" ht="14.45" hidden="1" x14ac:dyDescent="0.3">
      <c r="A469" s="29"/>
      <c r="B469" s="98"/>
      <c r="C469" s="28"/>
      <c r="D469" s="23" t="str">
        <f>IF(Data!A469&lt;('General Input Form'!B6+1),Data!D469,"")</f>
        <v/>
      </c>
      <c r="E469" s="28"/>
      <c r="F469" s="28"/>
      <c r="G469" s="32"/>
      <c r="H469" s="102"/>
      <c r="I469" s="23" t="str">
        <f>IF(Data!A469&lt;('General Input Form'!B6+1),Data!J469,"")</f>
        <v/>
      </c>
      <c r="J469" s="23" t="str">
        <f>IF(Data!A469&lt;('General Input Form'!B6+1),Data!K469,"")</f>
        <v/>
      </c>
      <c r="K469" s="23" t="str">
        <f>IF(Data!A469&lt;('General Input Form'!B6+1),Data!L469,"")</f>
        <v/>
      </c>
      <c r="L469" s="24" t="str">
        <f>IF(Data!A469&lt;('General Input Form'!B6+1),Data!M469,"")</f>
        <v/>
      </c>
    </row>
    <row r="470" spans="1:12" ht="14.45" hidden="1" x14ac:dyDescent="0.3">
      <c r="A470" s="29"/>
      <c r="B470" s="98"/>
      <c r="C470" s="28"/>
      <c r="D470" s="23" t="str">
        <f>IF(Data!A470&lt;('General Input Form'!B6+1),Data!D470,"")</f>
        <v/>
      </c>
      <c r="E470" s="28"/>
      <c r="F470" s="28"/>
      <c r="G470" s="32"/>
      <c r="H470" s="102"/>
      <c r="I470" s="23" t="str">
        <f>IF(Data!A470&lt;('General Input Form'!B6+1),Data!J470,"")</f>
        <v/>
      </c>
      <c r="J470" s="23" t="str">
        <f>IF(Data!A470&lt;('General Input Form'!B6+1),Data!K470,"")</f>
        <v/>
      </c>
      <c r="K470" s="23" t="str">
        <f>IF(Data!A470&lt;('General Input Form'!B6+1),Data!L470,"")</f>
        <v/>
      </c>
      <c r="L470" s="24" t="str">
        <f>IF(Data!A470&lt;('General Input Form'!B6+1),Data!M470,"")</f>
        <v/>
      </c>
    </row>
    <row r="471" spans="1:12" ht="14.45" hidden="1" x14ac:dyDescent="0.3">
      <c r="A471" s="29"/>
      <c r="B471" s="98"/>
      <c r="C471" s="28"/>
      <c r="D471" s="23" t="str">
        <f>IF(Data!A471&lt;('General Input Form'!B6+1),Data!D471,"")</f>
        <v/>
      </c>
      <c r="E471" s="28"/>
      <c r="F471" s="28"/>
      <c r="G471" s="32"/>
      <c r="H471" s="102"/>
      <c r="I471" s="23" t="str">
        <f>IF(Data!A471&lt;('General Input Form'!B6+1),Data!J471,"")</f>
        <v/>
      </c>
      <c r="J471" s="23" t="str">
        <f>IF(Data!A471&lt;('General Input Form'!B6+1),Data!K471,"")</f>
        <v/>
      </c>
      <c r="K471" s="23" t="str">
        <f>IF(Data!A471&lt;('General Input Form'!B6+1),Data!L471,"")</f>
        <v/>
      </c>
      <c r="L471" s="24" t="str">
        <f>IF(Data!A471&lt;('General Input Form'!B6+1),Data!M471,"")</f>
        <v/>
      </c>
    </row>
    <row r="472" spans="1:12" ht="14.45" hidden="1" x14ac:dyDescent="0.3">
      <c r="A472" s="29"/>
      <c r="B472" s="98"/>
      <c r="C472" s="28"/>
      <c r="D472" s="23" t="str">
        <f>IF(Data!A472&lt;('General Input Form'!B6+1),Data!D472,"")</f>
        <v/>
      </c>
      <c r="E472" s="28"/>
      <c r="F472" s="28"/>
      <c r="G472" s="32"/>
      <c r="H472" s="102"/>
      <c r="I472" s="23" t="str">
        <f>IF(Data!A472&lt;('General Input Form'!B6+1),Data!J472,"")</f>
        <v/>
      </c>
      <c r="J472" s="23" t="str">
        <f>IF(Data!A472&lt;('General Input Form'!B6+1),Data!K472,"")</f>
        <v/>
      </c>
      <c r="K472" s="23" t="str">
        <f>IF(Data!A472&lt;('General Input Form'!B6+1),Data!L472,"")</f>
        <v/>
      </c>
      <c r="L472" s="24" t="str">
        <f>IF(Data!A472&lt;('General Input Form'!B6+1),Data!M472,"")</f>
        <v/>
      </c>
    </row>
    <row r="473" spans="1:12" ht="14.45" hidden="1" x14ac:dyDescent="0.3">
      <c r="A473" s="29"/>
      <c r="B473" s="98"/>
      <c r="C473" s="28"/>
      <c r="D473" s="23" t="str">
        <f>IF(Data!A473&lt;('General Input Form'!B6+1),Data!D473,"")</f>
        <v/>
      </c>
      <c r="E473" s="28"/>
      <c r="F473" s="28"/>
      <c r="G473" s="32"/>
      <c r="H473" s="102"/>
      <c r="I473" s="23" t="str">
        <f>IF(Data!A473&lt;('General Input Form'!B6+1),Data!J473,"")</f>
        <v/>
      </c>
      <c r="J473" s="23" t="str">
        <f>IF(Data!A473&lt;('General Input Form'!B6+1),Data!K473,"")</f>
        <v/>
      </c>
      <c r="K473" s="23" t="str">
        <f>IF(Data!A473&lt;('General Input Form'!B6+1),Data!L473,"")</f>
        <v/>
      </c>
      <c r="L473" s="24" t="str">
        <f>IF(Data!A473&lt;('General Input Form'!B6+1),Data!M473,"")</f>
        <v/>
      </c>
    </row>
    <row r="474" spans="1:12" ht="14.45" hidden="1" x14ac:dyDescent="0.3">
      <c r="A474" s="29"/>
      <c r="B474" s="98"/>
      <c r="C474" s="28"/>
      <c r="D474" s="23" t="str">
        <f>IF(Data!A474&lt;('General Input Form'!B6+1),Data!D474,"")</f>
        <v/>
      </c>
      <c r="E474" s="28"/>
      <c r="F474" s="28"/>
      <c r="G474" s="32"/>
      <c r="H474" s="102"/>
      <c r="I474" s="23" t="str">
        <f>IF(Data!A474&lt;('General Input Form'!B6+1),Data!J474,"")</f>
        <v/>
      </c>
      <c r="J474" s="23" t="str">
        <f>IF(Data!A474&lt;('General Input Form'!B6+1),Data!K474,"")</f>
        <v/>
      </c>
      <c r="K474" s="23" t="str">
        <f>IF(Data!A474&lt;('General Input Form'!B6+1),Data!L474,"")</f>
        <v/>
      </c>
      <c r="L474" s="24" t="str">
        <f>IF(Data!A474&lt;('General Input Form'!B6+1),Data!M474,"")</f>
        <v/>
      </c>
    </row>
    <row r="475" spans="1:12" ht="14.45" hidden="1" x14ac:dyDescent="0.3">
      <c r="A475" s="29"/>
      <c r="B475" s="98"/>
      <c r="C475" s="28"/>
      <c r="D475" s="23" t="str">
        <f>IF(Data!A475&lt;('General Input Form'!B6+1),Data!D475,"")</f>
        <v/>
      </c>
      <c r="E475" s="28"/>
      <c r="F475" s="28"/>
      <c r="G475" s="32"/>
      <c r="H475" s="102"/>
      <c r="I475" s="23" t="str">
        <f>IF(Data!A475&lt;('General Input Form'!B6+1),Data!J475,"")</f>
        <v/>
      </c>
      <c r="J475" s="23" t="str">
        <f>IF(Data!A475&lt;('General Input Form'!B6+1),Data!K475,"")</f>
        <v/>
      </c>
      <c r="K475" s="23" t="str">
        <f>IF(Data!A475&lt;('General Input Form'!B6+1),Data!L475,"")</f>
        <v/>
      </c>
      <c r="L475" s="24" t="str">
        <f>IF(Data!A475&lt;('General Input Form'!B6+1),Data!M475,"")</f>
        <v/>
      </c>
    </row>
    <row r="476" spans="1:12" ht="14.45" hidden="1" x14ac:dyDescent="0.3">
      <c r="A476" s="29"/>
      <c r="B476" s="98"/>
      <c r="C476" s="28"/>
      <c r="D476" s="23" t="str">
        <f>IF(Data!A476&lt;('General Input Form'!B6+1),Data!D476,"")</f>
        <v/>
      </c>
      <c r="E476" s="28"/>
      <c r="F476" s="28"/>
      <c r="G476" s="32"/>
      <c r="H476" s="102"/>
      <c r="I476" s="23" t="str">
        <f>IF(Data!A476&lt;('General Input Form'!B6+1),Data!J476,"")</f>
        <v/>
      </c>
      <c r="J476" s="23" t="str">
        <f>IF(Data!A476&lt;('General Input Form'!B6+1),Data!K476,"")</f>
        <v/>
      </c>
      <c r="K476" s="23" t="str">
        <f>IF(Data!A476&lt;('General Input Form'!B6+1),Data!L476,"")</f>
        <v/>
      </c>
      <c r="L476" s="24" t="str">
        <f>IF(Data!A476&lt;('General Input Form'!B6+1),Data!M476,"")</f>
        <v/>
      </c>
    </row>
    <row r="477" spans="1:12" ht="14.45" hidden="1" x14ac:dyDescent="0.3">
      <c r="A477" s="29"/>
      <c r="B477" s="98"/>
      <c r="C477" s="28"/>
      <c r="D477" s="23" t="str">
        <f>IF(Data!A477&lt;('General Input Form'!B6+1),Data!D477,"")</f>
        <v/>
      </c>
      <c r="E477" s="28"/>
      <c r="F477" s="28"/>
      <c r="G477" s="32"/>
      <c r="H477" s="102"/>
      <c r="I477" s="23" t="str">
        <f>IF(Data!A477&lt;('General Input Form'!B6+1),Data!J477,"")</f>
        <v/>
      </c>
      <c r="J477" s="23" t="str">
        <f>IF(Data!A477&lt;('General Input Form'!B6+1),Data!K477,"")</f>
        <v/>
      </c>
      <c r="K477" s="23" t="str">
        <f>IF(Data!A477&lt;('General Input Form'!B6+1),Data!L477,"")</f>
        <v/>
      </c>
      <c r="L477" s="24" t="str">
        <f>IF(Data!A477&lt;('General Input Form'!B6+1),Data!M477,"")</f>
        <v/>
      </c>
    </row>
    <row r="478" spans="1:12" ht="14.45" hidden="1" x14ac:dyDescent="0.3">
      <c r="A478" s="29"/>
      <c r="B478" s="98"/>
      <c r="C478" s="28"/>
      <c r="D478" s="23" t="str">
        <f>IF(Data!A478&lt;('General Input Form'!B6+1),Data!D478,"")</f>
        <v/>
      </c>
      <c r="E478" s="28"/>
      <c r="F478" s="28"/>
      <c r="G478" s="32"/>
      <c r="H478" s="102"/>
      <c r="I478" s="23" t="str">
        <f>IF(Data!A478&lt;('General Input Form'!B6+1),Data!J478,"")</f>
        <v/>
      </c>
      <c r="J478" s="23" t="str">
        <f>IF(Data!A478&lt;('General Input Form'!B6+1),Data!K478,"")</f>
        <v/>
      </c>
      <c r="K478" s="23" t="str">
        <f>IF(Data!A478&lt;('General Input Form'!B6+1),Data!L478,"")</f>
        <v/>
      </c>
      <c r="L478" s="24" t="str">
        <f>IF(Data!A478&lt;('General Input Form'!B6+1),Data!M478,"")</f>
        <v/>
      </c>
    </row>
    <row r="479" spans="1:12" ht="14.45" hidden="1" x14ac:dyDescent="0.3">
      <c r="A479" s="29"/>
      <c r="B479" s="98"/>
      <c r="C479" s="28"/>
      <c r="D479" s="23" t="str">
        <f>IF(Data!A479&lt;('General Input Form'!B6+1),Data!D479,"")</f>
        <v/>
      </c>
      <c r="E479" s="28"/>
      <c r="F479" s="28"/>
      <c r="G479" s="32"/>
      <c r="H479" s="102"/>
      <c r="I479" s="23" t="str">
        <f>IF(Data!A479&lt;('General Input Form'!B6+1),Data!J479,"")</f>
        <v/>
      </c>
      <c r="J479" s="23" t="str">
        <f>IF(Data!A479&lt;('General Input Form'!B6+1),Data!K479,"")</f>
        <v/>
      </c>
      <c r="K479" s="23" t="str">
        <f>IF(Data!A479&lt;('General Input Form'!B6+1),Data!L479,"")</f>
        <v/>
      </c>
      <c r="L479" s="24" t="str">
        <f>IF(Data!A479&lt;('General Input Form'!B6+1),Data!M479,"")</f>
        <v/>
      </c>
    </row>
    <row r="480" spans="1:12" ht="14.45" hidden="1" x14ac:dyDescent="0.3">
      <c r="A480" s="29"/>
      <c r="B480" s="98"/>
      <c r="C480" s="28"/>
      <c r="D480" s="23" t="str">
        <f>IF(Data!A480&lt;('General Input Form'!B6+1),Data!D480,"")</f>
        <v/>
      </c>
      <c r="E480" s="28"/>
      <c r="F480" s="28"/>
      <c r="G480" s="32"/>
      <c r="H480" s="102"/>
      <c r="I480" s="23" t="str">
        <f>IF(Data!A480&lt;('General Input Form'!B6+1),Data!J480,"")</f>
        <v/>
      </c>
      <c r="J480" s="23" t="str">
        <f>IF(Data!A480&lt;('General Input Form'!B6+1),Data!K480,"")</f>
        <v/>
      </c>
      <c r="K480" s="23" t="str">
        <f>IF(Data!A480&lt;('General Input Form'!B6+1),Data!L480,"")</f>
        <v/>
      </c>
      <c r="L480" s="24" t="str">
        <f>IF(Data!A480&lt;('General Input Form'!B6+1),Data!M480,"")</f>
        <v/>
      </c>
    </row>
    <row r="481" spans="1:12" ht="14.45" hidden="1" x14ac:dyDescent="0.3">
      <c r="A481" s="29"/>
      <c r="B481" s="98"/>
      <c r="C481" s="28"/>
      <c r="D481" s="23" t="str">
        <f>IF(Data!A481&lt;('General Input Form'!B6+1),Data!D481,"")</f>
        <v/>
      </c>
      <c r="E481" s="28"/>
      <c r="F481" s="28"/>
      <c r="G481" s="32"/>
      <c r="H481" s="102"/>
      <c r="I481" s="23" t="str">
        <f>IF(Data!A481&lt;('General Input Form'!B6+1),Data!J481,"")</f>
        <v/>
      </c>
      <c r="J481" s="23" t="str">
        <f>IF(Data!A481&lt;('General Input Form'!B6+1),Data!K481,"")</f>
        <v/>
      </c>
      <c r="K481" s="23" t="str">
        <f>IF(Data!A481&lt;('General Input Form'!B6+1),Data!L481,"")</f>
        <v/>
      </c>
      <c r="L481" s="24" t="str">
        <f>IF(Data!A481&lt;('General Input Form'!B6+1),Data!M481,"")</f>
        <v/>
      </c>
    </row>
    <row r="482" spans="1:12" ht="14.45" hidden="1" x14ac:dyDescent="0.3">
      <c r="A482" s="29"/>
      <c r="B482" s="98"/>
      <c r="C482" s="28"/>
      <c r="D482" s="23" t="str">
        <f>IF(Data!A482&lt;('General Input Form'!B6+1),Data!D482,"")</f>
        <v/>
      </c>
      <c r="E482" s="28"/>
      <c r="F482" s="28"/>
      <c r="G482" s="32"/>
      <c r="H482" s="102"/>
      <c r="I482" s="23" t="str">
        <f>IF(Data!A482&lt;('General Input Form'!B6+1),Data!J482,"")</f>
        <v/>
      </c>
      <c r="J482" s="23" t="str">
        <f>IF(Data!A482&lt;('General Input Form'!B6+1),Data!K482,"")</f>
        <v/>
      </c>
      <c r="K482" s="23" t="str">
        <f>IF(Data!A482&lt;('General Input Form'!B6+1),Data!L482,"")</f>
        <v/>
      </c>
      <c r="L482" s="24" t="str">
        <f>IF(Data!A482&lt;('General Input Form'!B6+1),Data!M482,"")</f>
        <v/>
      </c>
    </row>
    <row r="483" spans="1:12" ht="14.45" hidden="1" x14ac:dyDescent="0.3">
      <c r="A483" s="29"/>
      <c r="B483" s="98"/>
      <c r="C483" s="28"/>
      <c r="D483" s="23" t="str">
        <f>IF(Data!A483&lt;('General Input Form'!B6+1),Data!D483,"")</f>
        <v/>
      </c>
      <c r="E483" s="28"/>
      <c r="F483" s="28"/>
      <c r="G483" s="32"/>
      <c r="H483" s="102"/>
      <c r="I483" s="23" t="str">
        <f>IF(Data!A483&lt;('General Input Form'!B6+1),Data!J483,"")</f>
        <v/>
      </c>
      <c r="J483" s="23" t="str">
        <f>IF(Data!A483&lt;('General Input Form'!B6+1),Data!K483,"")</f>
        <v/>
      </c>
      <c r="K483" s="23" t="str">
        <f>IF(Data!A483&lt;('General Input Form'!B6+1),Data!L483,"")</f>
        <v/>
      </c>
      <c r="L483" s="24" t="str">
        <f>IF(Data!A483&lt;('General Input Form'!B6+1),Data!M483,"")</f>
        <v/>
      </c>
    </row>
    <row r="484" spans="1:12" ht="14.45" hidden="1" x14ac:dyDescent="0.3">
      <c r="A484" s="29"/>
      <c r="B484" s="98"/>
      <c r="C484" s="28"/>
      <c r="D484" s="23" t="str">
        <f>IF(Data!A484&lt;('General Input Form'!B6+1),Data!D484,"")</f>
        <v/>
      </c>
      <c r="E484" s="28"/>
      <c r="F484" s="28"/>
      <c r="G484" s="32"/>
      <c r="H484" s="102"/>
      <c r="I484" s="23" t="str">
        <f>IF(Data!A484&lt;('General Input Form'!B6+1),Data!J484,"")</f>
        <v/>
      </c>
      <c r="J484" s="23" t="str">
        <f>IF(Data!A484&lt;('General Input Form'!B6+1),Data!K484,"")</f>
        <v/>
      </c>
      <c r="K484" s="23" t="str">
        <f>IF(Data!A484&lt;('General Input Form'!B6+1),Data!L484,"")</f>
        <v/>
      </c>
      <c r="L484" s="24" t="str">
        <f>IF(Data!A484&lt;('General Input Form'!B6+1),Data!M484,"")</f>
        <v/>
      </c>
    </row>
    <row r="485" spans="1:12" ht="14.45" hidden="1" x14ac:dyDescent="0.3">
      <c r="A485" s="29"/>
      <c r="B485" s="98"/>
      <c r="C485" s="28"/>
      <c r="D485" s="23" t="str">
        <f>IF(Data!A485&lt;('General Input Form'!B6+1),Data!D485,"")</f>
        <v/>
      </c>
      <c r="E485" s="28"/>
      <c r="F485" s="28"/>
      <c r="G485" s="32"/>
      <c r="H485" s="102"/>
      <c r="I485" s="23" t="str">
        <f>IF(Data!A485&lt;('General Input Form'!B6+1),Data!J485,"")</f>
        <v/>
      </c>
      <c r="J485" s="23" t="str">
        <f>IF(Data!A485&lt;('General Input Form'!B6+1),Data!K485,"")</f>
        <v/>
      </c>
      <c r="K485" s="23" t="str">
        <f>IF(Data!A485&lt;('General Input Form'!B6+1),Data!L485,"")</f>
        <v/>
      </c>
      <c r="L485" s="24" t="str">
        <f>IF(Data!A485&lt;('General Input Form'!B6+1),Data!M485,"")</f>
        <v/>
      </c>
    </row>
    <row r="486" spans="1:12" ht="14.45" hidden="1" x14ac:dyDescent="0.3">
      <c r="A486" s="29"/>
      <c r="B486" s="98"/>
      <c r="C486" s="28"/>
      <c r="D486" s="23" t="str">
        <f>IF(Data!A486&lt;('General Input Form'!B6+1),Data!D486,"")</f>
        <v/>
      </c>
      <c r="E486" s="28"/>
      <c r="F486" s="28"/>
      <c r="G486" s="32"/>
      <c r="H486" s="102"/>
      <c r="I486" s="23" t="str">
        <f>IF(Data!A486&lt;('General Input Form'!B6+1),Data!J486,"")</f>
        <v/>
      </c>
      <c r="J486" s="23" t="str">
        <f>IF(Data!A486&lt;('General Input Form'!B6+1),Data!K486,"")</f>
        <v/>
      </c>
      <c r="K486" s="23" t="str">
        <f>IF(Data!A486&lt;('General Input Form'!B6+1),Data!L486,"")</f>
        <v/>
      </c>
      <c r="L486" s="24" t="str">
        <f>IF(Data!A486&lt;('General Input Form'!B6+1),Data!M486,"")</f>
        <v/>
      </c>
    </row>
    <row r="487" spans="1:12" ht="14.45" hidden="1" x14ac:dyDescent="0.3">
      <c r="A487" s="29"/>
      <c r="B487" s="98"/>
      <c r="C487" s="28"/>
      <c r="D487" s="23" t="str">
        <f>IF(Data!A487&lt;('General Input Form'!B6+1),Data!D487,"")</f>
        <v/>
      </c>
      <c r="E487" s="28"/>
      <c r="F487" s="28"/>
      <c r="G487" s="32"/>
      <c r="H487" s="102"/>
      <c r="I487" s="23" t="str">
        <f>IF(Data!A487&lt;('General Input Form'!B6+1),Data!J487,"")</f>
        <v/>
      </c>
      <c r="J487" s="23" t="str">
        <f>IF(Data!A487&lt;('General Input Form'!B6+1),Data!K487,"")</f>
        <v/>
      </c>
      <c r="K487" s="23" t="str">
        <f>IF(Data!A487&lt;('General Input Form'!B6+1),Data!L487,"")</f>
        <v/>
      </c>
      <c r="L487" s="24" t="str">
        <f>IF(Data!A487&lt;('General Input Form'!B6+1),Data!M487,"")</f>
        <v/>
      </c>
    </row>
    <row r="488" spans="1:12" ht="14.45" hidden="1" x14ac:dyDescent="0.3">
      <c r="A488" s="29"/>
      <c r="B488" s="98"/>
      <c r="C488" s="28"/>
      <c r="D488" s="23" t="str">
        <f>IF(Data!A488&lt;('General Input Form'!B6+1),Data!D488,"")</f>
        <v/>
      </c>
      <c r="E488" s="28"/>
      <c r="F488" s="28"/>
      <c r="G488" s="32"/>
      <c r="H488" s="102"/>
      <c r="I488" s="23" t="str">
        <f>IF(Data!A488&lt;('General Input Form'!B6+1),Data!J488,"")</f>
        <v/>
      </c>
      <c r="J488" s="23" t="str">
        <f>IF(Data!A488&lt;('General Input Form'!B6+1),Data!K488,"")</f>
        <v/>
      </c>
      <c r="K488" s="23" t="str">
        <f>IF(Data!A488&lt;('General Input Form'!B6+1),Data!L488,"")</f>
        <v/>
      </c>
      <c r="L488" s="24" t="str">
        <f>IF(Data!A488&lt;('General Input Form'!B6+1),Data!M488,"")</f>
        <v/>
      </c>
    </row>
    <row r="489" spans="1:12" ht="14.45" hidden="1" x14ac:dyDescent="0.3">
      <c r="A489" s="29"/>
      <c r="B489" s="98"/>
      <c r="C489" s="28"/>
      <c r="D489" s="23" t="str">
        <f>IF(Data!A489&lt;('General Input Form'!B6+1),Data!D489,"")</f>
        <v/>
      </c>
      <c r="E489" s="28"/>
      <c r="F489" s="28"/>
      <c r="G489" s="32"/>
      <c r="H489" s="102"/>
      <c r="I489" s="23" t="str">
        <f>IF(Data!A489&lt;('General Input Form'!B6+1),Data!J489,"")</f>
        <v/>
      </c>
      <c r="J489" s="23" t="str">
        <f>IF(Data!A489&lt;('General Input Form'!B6+1),Data!K489,"")</f>
        <v/>
      </c>
      <c r="K489" s="23" t="str">
        <f>IF(Data!A489&lt;('General Input Form'!B6+1),Data!L489,"")</f>
        <v/>
      </c>
      <c r="L489" s="24" t="str">
        <f>IF(Data!A489&lt;('General Input Form'!B6+1),Data!M489,"")</f>
        <v/>
      </c>
    </row>
    <row r="490" spans="1:12" ht="14.45" hidden="1" x14ac:dyDescent="0.3">
      <c r="A490" s="29"/>
      <c r="B490" s="98"/>
      <c r="C490" s="28"/>
      <c r="D490" s="23" t="str">
        <f>IF(Data!A490&lt;('General Input Form'!B6+1),Data!D490,"")</f>
        <v/>
      </c>
      <c r="E490" s="28"/>
      <c r="F490" s="28"/>
      <c r="G490" s="32"/>
      <c r="H490" s="102"/>
      <c r="I490" s="23" t="str">
        <f>IF(Data!A490&lt;('General Input Form'!B6+1),Data!J490,"")</f>
        <v/>
      </c>
      <c r="J490" s="23" t="str">
        <f>IF(Data!A490&lt;('General Input Form'!B6+1),Data!K490,"")</f>
        <v/>
      </c>
      <c r="K490" s="23" t="str">
        <f>IF(Data!A490&lt;('General Input Form'!B6+1),Data!L490,"")</f>
        <v/>
      </c>
      <c r="L490" s="24" t="str">
        <f>IF(Data!A490&lt;('General Input Form'!B6+1),Data!M490,"")</f>
        <v/>
      </c>
    </row>
    <row r="491" spans="1:12" ht="14.45" hidden="1" x14ac:dyDescent="0.3">
      <c r="A491" s="29"/>
      <c r="B491" s="98"/>
      <c r="C491" s="28"/>
      <c r="D491" s="23" t="str">
        <f>IF(Data!A491&lt;('General Input Form'!B6+1),Data!D491,"")</f>
        <v/>
      </c>
      <c r="E491" s="28"/>
      <c r="F491" s="28"/>
      <c r="G491" s="32"/>
      <c r="H491" s="102"/>
      <c r="I491" s="23" t="str">
        <f>IF(Data!A491&lt;('General Input Form'!B6+1),Data!J491,"")</f>
        <v/>
      </c>
      <c r="J491" s="23" t="str">
        <f>IF(Data!A491&lt;('General Input Form'!B6+1),Data!K491,"")</f>
        <v/>
      </c>
      <c r="K491" s="23" t="str">
        <f>IF(Data!A491&lt;('General Input Form'!B6+1),Data!L491,"")</f>
        <v/>
      </c>
      <c r="L491" s="24" t="str">
        <f>IF(Data!A491&lt;('General Input Form'!B6+1),Data!M491,"")</f>
        <v/>
      </c>
    </row>
    <row r="492" spans="1:12" ht="14.45" hidden="1" x14ac:dyDescent="0.3">
      <c r="A492" s="29"/>
      <c r="B492" s="98"/>
      <c r="C492" s="28"/>
      <c r="D492" s="23" t="str">
        <f>IF(Data!A492&lt;('General Input Form'!B6+1),Data!D492,"")</f>
        <v/>
      </c>
      <c r="E492" s="28"/>
      <c r="F492" s="28"/>
      <c r="G492" s="32"/>
      <c r="H492" s="102"/>
      <c r="I492" s="23" t="str">
        <f>IF(Data!A492&lt;('General Input Form'!B6+1),Data!J492,"")</f>
        <v/>
      </c>
      <c r="J492" s="23" t="str">
        <f>IF(Data!A492&lt;('General Input Form'!B6+1),Data!K492,"")</f>
        <v/>
      </c>
      <c r="K492" s="23" t="str">
        <f>IF(Data!A492&lt;('General Input Form'!B6+1),Data!L492,"")</f>
        <v/>
      </c>
      <c r="L492" s="24" t="str">
        <f>IF(Data!A492&lt;('General Input Form'!B6+1),Data!M492,"")</f>
        <v/>
      </c>
    </row>
    <row r="493" spans="1:12" ht="14.45" hidden="1" x14ac:dyDescent="0.3">
      <c r="A493" s="29"/>
      <c r="B493" s="98"/>
      <c r="C493" s="28"/>
      <c r="D493" s="23" t="str">
        <f>IF(Data!A493&lt;('General Input Form'!B6+1),Data!D493,"")</f>
        <v/>
      </c>
      <c r="E493" s="28"/>
      <c r="F493" s="28"/>
      <c r="G493" s="32"/>
      <c r="H493" s="102"/>
      <c r="I493" s="23" t="str">
        <f>IF(Data!A493&lt;('General Input Form'!B6+1),Data!J493,"")</f>
        <v/>
      </c>
      <c r="J493" s="23" t="str">
        <f>IF(Data!A493&lt;('General Input Form'!B6+1),Data!K493,"")</f>
        <v/>
      </c>
      <c r="K493" s="23" t="str">
        <f>IF(Data!A493&lt;('General Input Form'!B6+1),Data!L493,"")</f>
        <v/>
      </c>
      <c r="L493" s="24" t="str">
        <f>IF(Data!A493&lt;('General Input Form'!B6+1),Data!M493,"")</f>
        <v/>
      </c>
    </row>
    <row r="494" spans="1:12" ht="14.45" hidden="1" x14ac:dyDescent="0.3">
      <c r="A494" s="29"/>
      <c r="B494" s="98"/>
      <c r="C494" s="28"/>
      <c r="D494" s="23" t="str">
        <f>IF(Data!A494&lt;('General Input Form'!B6+1),Data!D494,"")</f>
        <v/>
      </c>
      <c r="E494" s="28"/>
      <c r="F494" s="28"/>
      <c r="G494" s="32"/>
      <c r="H494" s="102"/>
      <c r="I494" s="23" t="str">
        <f>IF(Data!A494&lt;('General Input Form'!B6+1),Data!J494,"")</f>
        <v/>
      </c>
      <c r="J494" s="23" t="str">
        <f>IF(Data!A494&lt;('General Input Form'!B6+1),Data!K494,"")</f>
        <v/>
      </c>
      <c r="K494" s="23" t="str">
        <f>IF(Data!A494&lt;('General Input Form'!B6+1),Data!L494,"")</f>
        <v/>
      </c>
      <c r="L494" s="24" t="str">
        <f>IF(Data!A494&lt;('General Input Form'!B6+1),Data!M494,"")</f>
        <v/>
      </c>
    </row>
    <row r="495" spans="1:12" ht="14.45" hidden="1" x14ac:dyDescent="0.3">
      <c r="A495" s="29"/>
      <c r="B495" s="98"/>
      <c r="C495" s="28"/>
      <c r="D495" s="23" t="str">
        <f>IF(Data!A495&lt;('General Input Form'!B6+1),Data!D495,"")</f>
        <v/>
      </c>
      <c r="E495" s="28"/>
      <c r="F495" s="28"/>
      <c r="G495" s="32"/>
      <c r="H495" s="102"/>
      <c r="I495" s="23" t="str">
        <f>IF(Data!A495&lt;('General Input Form'!B6+1),Data!J495,"")</f>
        <v/>
      </c>
      <c r="J495" s="23" t="str">
        <f>IF(Data!A495&lt;('General Input Form'!B6+1),Data!K495,"")</f>
        <v/>
      </c>
      <c r="K495" s="23" t="str">
        <f>IF(Data!A495&lt;('General Input Form'!B6+1),Data!L495,"")</f>
        <v/>
      </c>
      <c r="L495" s="24" t="str">
        <f>IF(Data!A495&lt;('General Input Form'!B6+1),Data!M495,"")</f>
        <v/>
      </c>
    </row>
    <row r="496" spans="1:12" ht="14.45" hidden="1" x14ac:dyDescent="0.3">
      <c r="A496" s="29"/>
      <c r="B496" s="98"/>
      <c r="C496" s="28"/>
      <c r="D496" s="23" t="str">
        <f>IF(Data!A496&lt;('General Input Form'!B6+1),Data!D496,"")</f>
        <v/>
      </c>
      <c r="E496" s="28"/>
      <c r="F496" s="28"/>
      <c r="G496" s="32"/>
      <c r="H496" s="102"/>
      <c r="I496" s="23" t="str">
        <f>IF(Data!A496&lt;('General Input Form'!B6+1),Data!J496,"")</f>
        <v/>
      </c>
      <c r="J496" s="23" t="str">
        <f>IF(Data!A496&lt;('General Input Form'!B6+1),Data!K496,"")</f>
        <v/>
      </c>
      <c r="K496" s="23" t="str">
        <f>IF(Data!A496&lt;('General Input Form'!B6+1),Data!L496,"")</f>
        <v/>
      </c>
      <c r="L496" s="24" t="str">
        <f>IF(Data!A496&lt;('General Input Form'!B6+1),Data!M496,"")</f>
        <v/>
      </c>
    </row>
    <row r="497" spans="1:12" ht="14.45" hidden="1" x14ac:dyDescent="0.3">
      <c r="A497" s="29"/>
      <c r="B497" s="98"/>
      <c r="C497" s="28"/>
      <c r="D497" s="23" t="str">
        <f>IF(Data!A497&lt;('General Input Form'!B6+1),Data!D497,"")</f>
        <v/>
      </c>
      <c r="E497" s="28"/>
      <c r="F497" s="28"/>
      <c r="G497" s="32"/>
      <c r="H497" s="102"/>
      <c r="I497" s="23" t="str">
        <f>IF(Data!A497&lt;('General Input Form'!B6+1),Data!J497,"")</f>
        <v/>
      </c>
      <c r="J497" s="23" t="str">
        <f>IF(Data!A497&lt;('General Input Form'!B6+1),Data!K497,"")</f>
        <v/>
      </c>
      <c r="K497" s="23" t="str">
        <f>IF(Data!A497&lt;('General Input Form'!B6+1),Data!L497,"")</f>
        <v/>
      </c>
      <c r="L497" s="24" t="str">
        <f>IF(Data!A497&lt;('General Input Form'!B6+1),Data!M497,"")</f>
        <v/>
      </c>
    </row>
    <row r="498" spans="1:12" ht="14.45" hidden="1" x14ac:dyDescent="0.3">
      <c r="A498" s="29"/>
      <c r="B498" s="98"/>
      <c r="C498" s="28"/>
      <c r="D498" s="23" t="str">
        <f>IF(Data!A498&lt;('General Input Form'!B6+1),Data!D498,"")</f>
        <v/>
      </c>
      <c r="E498" s="28"/>
      <c r="F498" s="28"/>
      <c r="G498" s="32"/>
      <c r="H498" s="102"/>
      <c r="I498" s="23" t="str">
        <f>IF(Data!A498&lt;('General Input Form'!B6+1),Data!J498,"")</f>
        <v/>
      </c>
      <c r="J498" s="23" t="str">
        <f>IF(Data!A498&lt;('General Input Form'!B6+1),Data!K498,"")</f>
        <v/>
      </c>
      <c r="K498" s="23" t="str">
        <f>IF(Data!A498&lt;('General Input Form'!B6+1),Data!L498,"")</f>
        <v/>
      </c>
      <c r="L498" s="24" t="str">
        <f>IF(Data!A498&lt;('General Input Form'!B6+1),Data!M498,"")</f>
        <v/>
      </c>
    </row>
    <row r="499" spans="1:12" ht="14.45" hidden="1" x14ac:dyDescent="0.3">
      <c r="A499" s="29"/>
      <c r="B499" s="98"/>
      <c r="C499" s="28"/>
      <c r="D499" s="23" t="str">
        <f>IF(Data!A499&lt;('General Input Form'!B6+1),Data!D499,"")</f>
        <v/>
      </c>
      <c r="E499" s="28"/>
      <c r="F499" s="28"/>
      <c r="G499" s="32"/>
      <c r="H499" s="102"/>
      <c r="I499" s="23" t="str">
        <f>IF(Data!A499&lt;('General Input Form'!B6+1),Data!J499,"")</f>
        <v/>
      </c>
      <c r="J499" s="23" t="str">
        <f>IF(Data!A499&lt;('General Input Form'!B6+1),Data!K499,"")</f>
        <v/>
      </c>
      <c r="K499" s="23" t="str">
        <f>IF(Data!A499&lt;('General Input Form'!B6+1),Data!L499,"")</f>
        <v/>
      </c>
      <c r="L499" s="24" t="str">
        <f>IF(Data!A499&lt;('General Input Form'!B6+1),Data!M499,"")</f>
        <v/>
      </c>
    </row>
    <row r="500" spans="1:12" ht="14.45" hidden="1" x14ac:dyDescent="0.3">
      <c r="A500" s="29"/>
      <c r="B500" s="98"/>
      <c r="C500" s="28"/>
      <c r="D500" s="23" t="str">
        <f>IF(Data!A500&lt;('General Input Form'!B6+1),Data!D500,"")</f>
        <v/>
      </c>
      <c r="E500" s="28"/>
      <c r="F500" s="28"/>
      <c r="G500" s="32"/>
      <c r="H500" s="102"/>
      <c r="I500" s="23" t="str">
        <f>IF(Data!A500&lt;('General Input Form'!B6+1),Data!J500,"")</f>
        <v/>
      </c>
      <c r="J500" s="23" t="str">
        <f>IF(Data!A500&lt;('General Input Form'!B6+1),Data!K500,"")</f>
        <v/>
      </c>
      <c r="K500" s="23" t="str">
        <f>IF(Data!A500&lt;('General Input Form'!B6+1),Data!L500,"")</f>
        <v/>
      </c>
      <c r="L500" s="24" t="str">
        <f>IF(Data!A500&lt;('General Input Form'!B6+1),Data!M500,"")</f>
        <v/>
      </c>
    </row>
    <row r="501" spans="1:12" ht="14.45" hidden="1" x14ac:dyDescent="0.3">
      <c r="A501" s="29"/>
      <c r="B501" s="98"/>
      <c r="C501" s="28"/>
      <c r="D501" s="23" t="str">
        <f>IF(Data!A501&lt;('General Input Form'!B6+1),Data!D501,"")</f>
        <v/>
      </c>
      <c r="E501" s="28"/>
      <c r="F501" s="28"/>
      <c r="G501" s="32"/>
      <c r="H501" s="102"/>
      <c r="I501" s="23" t="str">
        <f>IF(Data!A501&lt;('General Input Form'!B6+1),Data!J501,"")</f>
        <v/>
      </c>
      <c r="J501" s="23" t="str">
        <f>IF(Data!A501&lt;('General Input Form'!B6+1),Data!K501,"")</f>
        <v/>
      </c>
      <c r="K501" s="23" t="str">
        <f>IF(Data!A501&lt;('General Input Form'!B6+1),Data!L501,"")</f>
        <v/>
      </c>
      <c r="L501" s="24" t="str">
        <f>IF(Data!A501&lt;('General Input Form'!B6+1),Data!M501,"")</f>
        <v/>
      </c>
    </row>
  </sheetData>
  <sheetProtection algorithmName="SHA-512" hashValue="dCtecHqLfAOOB9HG8quxEMmyqILl/oR89L4tCN1Bzv8NBOFIa9CaXEiLKQsVulxOPkvegHSo9k2aOZZyovX+mA==" saltValue="KUn6mrpWNgL0a+qnWk/6vw==" spinCount="100000" sheet="1" objects="1" scenarios="1"/>
  <pageMargins left="0.5" right="0.5" top="0.54" bottom="1" header="0.25" footer="0.5"/>
  <pageSetup orientation="landscape" r:id="rId1"/>
  <headerFooter>
    <oddHeader>&amp;CElectronic Storage Transmittal Form</oddHeader>
    <oddFooter>&amp;L08/03/2010</oddFooter>
  </headerFooter>
  <legacyDrawing r:id="rId2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General Input Form</vt:lpstr>
      <vt:lpstr>Data</vt:lpstr>
      <vt:lpstr>Final_Import_Form</vt:lpstr>
      <vt:lpstr>Examples of Storage Forms</vt:lpstr>
      <vt:lpstr>Agency</vt:lpstr>
      <vt:lpstr>'General Input Form'!Record_Center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llucero</dc:creator>
  <cp:lastModifiedBy>Lucero, Leo, SRCA</cp:lastModifiedBy>
  <cp:lastPrinted>2010-08-04T17:10:36Z</cp:lastPrinted>
  <dcterms:created xsi:type="dcterms:W3CDTF">2010-08-02T20:33:32Z</dcterms:created>
  <dcterms:modified xsi:type="dcterms:W3CDTF">2025-12-09T15:47:42Z</dcterms:modified>
</cp:coreProperties>
</file>